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Departamento OAI\Desktop\Compras\"/>
    </mc:Choice>
  </mc:AlternateContent>
  <xr:revisionPtr revIDLastSave="0" documentId="8_{0989D8EC-C4D5-446B-823D-891CC5BB4BBA}" xr6:coauthVersionLast="47" xr6:coauthVersionMax="47" xr10:uidLastSave="{00000000-0000-0000-0000-000000000000}"/>
  <bookViews>
    <workbookView xWindow="-120" yWindow="-120" windowWidth="29040" windowHeight="15840" activeTab="2" xr2:uid="{00000000-000D-0000-FFFF-FFFF00000000}"/>
  </bookViews>
  <sheets>
    <sheet name="POA EJE 1" sheetId="1" r:id="rId1"/>
    <sheet name="POA EJE 2" sheetId="2" r:id="rId2"/>
    <sheet name="POA EJE 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0" i="2" l="1" a="1"/>
  <c r="N100" i="2" s="1"/>
  <c r="N134" i="3" l="1"/>
  <c r="C34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<sst xmlns="http://schemas.openxmlformats.org/spreadsheetml/2006/main" count="2654" uniqueCount="1238">
  <si>
    <t xml:space="preserve">Ministerio de la Presidencia </t>
  </si>
  <si>
    <t xml:space="preserve">DEFENSA CIVIL </t>
  </si>
  <si>
    <t>PLAN OPERATIVO ANUAL (POA) 2023</t>
  </si>
  <si>
    <t xml:space="preserve">EJE ESTRATEGICO I: FORTALECIMIENTO INSTITUCIONAL </t>
  </si>
  <si>
    <t>OBJETIVO ESTRATEGICO: Implementar un modelo integral y eficiente de gestión Institucional mediante un conjunto de estrategias de desarrollo organizacional, gestión de personal, modernización de sistemas de gestión  de información encaminadas a aumentar la calidad del trabajo, la productividad y eventualmente la satisfacción de la ciudadanía dominicana.</t>
  </si>
  <si>
    <t>ESTRATEGIA DERIVADA: 1.1    Fortalecimiento del programa de desarrollo Institucional y organizacional de la Defensa Civil</t>
  </si>
  <si>
    <t>RESULTADO ESPERADO: 1.1.1. Fortalecido el marco legal institucional</t>
  </si>
  <si>
    <t>N.º</t>
  </si>
  <si>
    <t>Producto</t>
  </si>
  <si>
    <t>Indicador</t>
  </si>
  <si>
    <t>Meta</t>
  </si>
  <si>
    <t>Actividades</t>
  </si>
  <si>
    <t>Medios de Verificación</t>
  </si>
  <si>
    <t>Responsable</t>
  </si>
  <si>
    <t>Responsable e involucrados</t>
  </si>
  <si>
    <t>Cronograma</t>
  </si>
  <si>
    <t xml:space="preserve">Recursos </t>
  </si>
  <si>
    <t>T1</t>
  </si>
  <si>
    <t>T2</t>
  </si>
  <si>
    <t>T3</t>
  </si>
  <si>
    <t>T4</t>
  </si>
  <si>
    <t xml:space="preserve">Revisión  y Actualización  de la Ley  257-66 de Defensa Civil  defensa civil </t>
  </si>
  <si>
    <t xml:space="preserve">1- Revisión  y elaboración de propuesta ante proyecto de Ley </t>
  </si>
  <si>
    <t>Anteproyecto ley presentado aprobado por Defensa Civil</t>
  </si>
  <si>
    <t xml:space="preserve"> Jurídica 1</t>
  </si>
  <si>
    <t>Dirección, subdirección Planificación y Jurídica</t>
  </si>
  <si>
    <t>X</t>
  </si>
  <si>
    <t>2- Alineación con los marcos nacionales y regionales</t>
  </si>
  <si>
    <t xml:space="preserve">RESULTADO ESPERADO: 1.1.2 Posicionamiento Institucional tanto a nivel nacional y internacional </t>
  </si>
  <si>
    <t>No-Financieros</t>
  </si>
  <si>
    <t>Financieros</t>
  </si>
  <si>
    <t>RD$</t>
  </si>
  <si>
    <t xml:space="preserve">Plan de comunicación interna </t>
  </si>
  <si>
    <t xml:space="preserve">1- Redacción del plan de comunicación interna </t>
  </si>
  <si>
    <t>Dpto. Comunicaciones</t>
  </si>
  <si>
    <t>Dirección Ejecutiva, Dpto. Comunicaciones, Financiero</t>
  </si>
  <si>
    <t xml:space="preserve">2- Aprobación del plan de comunicación interna </t>
  </si>
  <si>
    <t>3- Socialización del plan de comunicación interna</t>
  </si>
  <si>
    <t>Fotografías y listados de la socialización</t>
  </si>
  <si>
    <t>Link de videos y/o captura de pantalla</t>
  </si>
  <si>
    <t xml:space="preserve">Fotos y/o videos </t>
  </si>
  <si>
    <t>Comunicación/ avisos oficiales a través de medios de comunicación</t>
  </si>
  <si>
    <t xml:space="preserve"> Dirección Ejecutiva, Dpto. Comunicaciones,</t>
  </si>
  <si>
    <t>Fortalecemiento de la presencia de la Defensa Civil en medios digitales (Facebook, Instagram, Twitter y Youtube)</t>
  </si>
  <si>
    <t xml:space="preserve">Aumentar la fidelidad en redes sociales </t>
  </si>
  <si>
    <t>Incrementar en un 40 % la cantidad de seguidores en todas las redes sociales</t>
  </si>
  <si>
    <t xml:space="preserve">1-Difusión de actividades institucionales e informaciones de prevención en las redes sociales. </t>
  </si>
  <si>
    <t>Informes y estadísticas de redes sociales con  informaciones emitidas, cantidad de nuevos seguidores y atención a las solicitudes de los usuarios/ Fotografías</t>
  </si>
  <si>
    <t xml:space="preserve">2-Diseño y producción de material educativo-informativo sobre prevención en las redes sociales. </t>
  </si>
  <si>
    <t xml:space="preserve"> 3- Atención a las solicitudes de los usuarios en las redes sociales</t>
  </si>
  <si>
    <t>Creación de nuevas áreas  técnicas (Divisiones:  Prensa, Medios Sociales y Marketing Digital, Eventos y Protocolo)</t>
  </si>
  <si>
    <t xml:space="preserve">4 áreas técnicas creadas </t>
  </si>
  <si>
    <t>1-Solicitud  de creación de áreas técnicas dirigida al Director Ejecutivo.</t>
  </si>
  <si>
    <t>Carta solicitud al Director Ejecutivo y carta solicitud al MAP para aprobación de nueva estructura departamental.</t>
  </si>
  <si>
    <t xml:space="preserve">Dirección Ejecutiva, Planificación, financiero, Administrativo, compras,Dpto. Comunicaciones, </t>
  </si>
  <si>
    <t>2-Reuniones con el Dpto. de Planificación y Desarrollo</t>
  </si>
  <si>
    <t xml:space="preserve">Fotos, acta y listados </t>
  </si>
  <si>
    <t>3-Propueta nuevas áreas aprobada por el MAP</t>
  </si>
  <si>
    <t>Copia de solicitud al MAP</t>
  </si>
  <si>
    <t>Rehabilitación de la infraestructura física y equipamiento de oficina de comunicaciones</t>
  </si>
  <si>
    <t xml:space="preserve">Informe final, fotografías, facturas contratos </t>
  </si>
  <si>
    <t xml:space="preserve">Fotos antes y despues listado de equipos adquiridos </t>
  </si>
  <si>
    <t>Fotos antes y despues.</t>
  </si>
  <si>
    <t>Participar / celebrar actividades conmemorativas, de socialización y encuentros con los medios de comunicación</t>
  </si>
  <si>
    <t>Actividades conmemorativas,de socializacion y encuentros con los medios de comunicación</t>
  </si>
  <si>
    <t xml:space="preserve"> 2-Aprobación de calendario de actividades.  </t>
  </si>
  <si>
    <t xml:space="preserve">Copia de solicitud y aprobacion del plan </t>
  </si>
  <si>
    <t>3- Diseño e impresión de materiales gráficos relacionados a las actividades conmemoratova</t>
  </si>
  <si>
    <t xml:space="preserve"> 4- Encuentro de socialización  con los medios de comunicación. </t>
  </si>
  <si>
    <t xml:space="preserve">Fotos, listados </t>
  </si>
  <si>
    <t xml:space="preserve">4-Solicitar la impresión de artículos relacionados a las actividades para distribuir entre los participantes.  </t>
  </si>
  <si>
    <t xml:space="preserve">Carta de solicitud </t>
  </si>
  <si>
    <t>Realizar capacitación de Gestión de Riesgo y Comunicación</t>
  </si>
  <si>
    <t>Celebración de taller de Gestión de Riesgos y Comunicación para periodistas</t>
  </si>
  <si>
    <t>Celebración de reunión para la firma de acuerdos con instituciones académicas</t>
  </si>
  <si>
    <t>1- Reuniones de coordinación</t>
  </si>
  <si>
    <t xml:space="preserve">Dirección, planificación, Jurídica </t>
  </si>
  <si>
    <t xml:space="preserve">Membresía Institucional anual ante el Centro de Coordinación para la Prevención de los Desastres en América Central y Republica Dominicana (CEPREDENAC)  </t>
  </si>
  <si>
    <t>Solicitud / recibo de pago anual de membresía al CEPREDENAC</t>
  </si>
  <si>
    <t>Pago anual de la membresía al CEPREDENAC</t>
  </si>
  <si>
    <t>Documento de pago transferencia  enviada y recibida</t>
  </si>
  <si>
    <t>Dirección</t>
  </si>
  <si>
    <t>Dirección Presupuesto,  Administrativo y Financiero</t>
  </si>
  <si>
    <t>Suscripción de contratos de servicios personal, individual, obras y concepciones, bienes y servicios.</t>
  </si>
  <si>
    <t>Certificación del contrato</t>
  </si>
  <si>
    <t>Cumplimiento del 100% de los contratos solicitados</t>
  </si>
  <si>
    <t>1- Recepción de solicitud de contrato.</t>
  </si>
  <si>
    <t>Contratos realizados, Certificados</t>
  </si>
  <si>
    <t>Financiero</t>
  </si>
  <si>
    <t>Dirección Presupuesto,  Administrativo ,Financiero y jurídica</t>
  </si>
  <si>
    <t>2- Evaluación de documentos soporte</t>
  </si>
  <si>
    <t>3-Elaboración de contrato.</t>
  </si>
  <si>
    <t xml:space="preserve">Copia de contratos elaborados </t>
  </si>
  <si>
    <t>4-Notorización del contrato</t>
  </si>
  <si>
    <t xml:space="preserve">Copias de contratos notarizados </t>
  </si>
  <si>
    <t>5-Revisión a la unidad solicitante</t>
  </si>
  <si>
    <t xml:space="preserve">informe de revision </t>
  </si>
  <si>
    <t>Acuerdos Internacionales</t>
  </si>
  <si>
    <t xml:space="preserve">Numero de acuerdos firmados </t>
  </si>
  <si>
    <t xml:space="preserve">Gestionar acuerdos para el desarrollo intitucional </t>
  </si>
  <si>
    <t xml:space="preserve"> 1- Coordinación con Instituciones  nacionales e internacionales </t>
  </si>
  <si>
    <t>Relacion de acuerdos firmados</t>
  </si>
  <si>
    <t xml:space="preserve">Dirección, planificación. Sub dirección </t>
  </si>
  <si>
    <t xml:space="preserve">2-Elaborar un banco de datos de  posibles instituciones con la que se pueda realizar acuerdos institucionlaes.                                                                     </t>
  </si>
  <si>
    <t xml:space="preserve"> 3- Revisar  el cumplimiento de los acuerdos vigentes.                                     </t>
  </si>
  <si>
    <t xml:space="preserve">4-Designar una personas dar seguimiento efectivo a los acuerdos </t>
  </si>
  <si>
    <t xml:space="preserve">Análisis, opiniones y supervisión de textos jurídicos </t>
  </si>
  <si>
    <t>Informes y/o análisis emitidos a las áreas solicitantes</t>
  </si>
  <si>
    <t>1-Recepción de solicitudes</t>
  </si>
  <si>
    <t xml:space="preserve">Encargado de departamento de Jurídica, secretaria, paralegal </t>
  </si>
  <si>
    <t>4-Generecion de respuesta</t>
  </si>
  <si>
    <t>Reclamos, litigios y trámites de documentos</t>
  </si>
  <si>
    <t>Notificaciones Recibidas</t>
  </si>
  <si>
    <t>Cumplimiento de gestión de todos los reclamos, litigios y trámites de documentos realizados</t>
  </si>
  <si>
    <t>1-Recepción de la demanda</t>
  </si>
  <si>
    <t>Informe de litigios asistidos, sentencias emanadas por el tribunal</t>
  </si>
  <si>
    <t>Encargado de departamento de Jurídica, Abogados</t>
  </si>
  <si>
    <t>2-Evaluación y revisión</t>
  </si>
  <si>
    <t>3-Presentación ante el tribunal</t>
  </si>
  <si>
    <t>4-Informe paulatino del proceso</t>
  </si>
  <si>
    <t>5-Remision de sentencia y recomendación a la máxima autoridad</t>
  </si>
  <si>
    <t xml:space="preserve">Copias de sentencia </t>
  </si>
  <si>
    <t>Desarrollo del programa de modelo de gestión penitenciaria de la Procuraduría General de la República</t>
  </si>
  <si>
    <t xml:space="preserve">Certificación de término de labor comunitaria de los usuarios </t>
  </si>
  <si>
    <t>100 certificaciones</t>
  </si>
  <si>
    <t>1-Recepción y verificación de la resolución emitida por el tribunal</t>
  </si>
  <si>
    <t>Jurídica, Dirección ejecutiva, tribunal de la demarcación.</t>
  </si>
  <si>
    <t>2-Registro del usuario remitido</t>
  </si>
  <si>
    <t xml:space="preserve">Estadistica de usuario </t>
  </si>
  <si>
    <t>3-Asignacion de labor</t>
  </si>
  <si>
    <t>4-Elaboración de certificación</t>
  </si>
  <si>
    <t xml:space="preserve">Copia de certificacion </t>
  </si>
  <si>
    <t>Indemnización por accidente o muerte de voluntario</t>
  </si>
  <si>
    <t>Pago de indemnización</t>
  </si>
  <si>
    <t>Cumplimiento de pago de las indemnizaciones por accidente o muertes de los voluntarios</t>
  </si>
  <si>
    <t xml:space="preserve">1-Notificación de deceso y acta de difusión </t>
  </si>
  <si>
    <t>Certificación de indemnización, Informe de notificación</t>
  </si>
  <si>
    <t>Dpto., Jurídica, Dirección, aseguradora</t>
  </si>
  <si>
    <t>2-Tramitar documentación requerida</t>
  </si>
  <si>
    <t>Copia de la documentacion requerida</t>
  </si>
  <si>
    <t>3-Redacción y  remisión de solicitud a la aseguradora</t>
  </si>
  <si>
    <t xml:space="preserve">Copia de solicitud </t>
  </si>
  <si>
    <t>4-Entrega de indemnización</t>
  </si>
  <si>
    <t>Creación de nuevas áreas  técnicas (Divisiones: Litigios y Elaboración de Documentos Legales)</t>
  </si>
  <si>
    <t>Solicitud de creación áreas técnicas al MAP</t>
  </si>
  <si>
    <t>Aprobación de la creación de las áreas técnicas solicitadas</t>
  </si>
  <si>
    <t>Resolución del MAP aprobando nueva estructura departamental</t>
  </si>
  <si>
    <t xml:space="preserve">Dirección Ejecutiva, Planificación, financiero, Administrativo, compras,Dpto. Jurídico, </t>
  </si>
  <si>
    <t>RESULTADO ESPERADO: 1.1.3 Institucionalizada la gestión de la planificación  y presupuesto según normativa  DIGEPRES</t>
  </si>
  <si>
    <t xml:space="preserve">Elaboración y seguimiento de POA y de la Memoria  </t>
  </si>
  <si>
    <t>Memoria 2023 aprobada y enviada a MP</t>
  </si>
  <si>
    <t>1-Envio de Memorándum a los encargados departamentales  solicitando las informaciones para la  Elaboración Memoria Anual 2024 y envío a la Dirección  y MAP.</t>
  </si>
  <si>
    <t>Documento físico de memoria '1en MP</t>
  </si>
  <si>
    <t>Planificación</t>
  </si>
  <si>
    <t>Dirección Ejecutiva, Planificación</t>
  </si>
  <si>
    <t>2- Envío de Comunicación Interna requiriendo avances Instituciónales para Memoria 2024, (solicitud trimestral).</t>
  </si>
  <si>
    <t>3- Consolidación de insumos y redacción del documento  de Memoria 2023.</t>
  </si>
  <si>
    <t>4 - Revisión y aprobación de Memoria  2023 por la Dirección Ejecutiva.</t>
  </si>
  <si>
    <t xml:space="preserve">5- Envío  de Memoria 2023 al  Ministerio de la Presidencia. </t>
  </si>
  <si>
    <t xml:space="preserve">6- Socialización de  los resultados de la memoria </t>
  </si>
  <si>
    <t>POA  2024 elaborado y aprobado</t>
  </si>
  <si>
    <t>1-Elaboración acuerdos de ejecución por áreas para el POA Anual</t>
  </si>
  <si>
    <t>POA aprobado y  cargado  en el sistema DIGPRES</t>
  </si>
  <si>
    <t>2- Actulizacion del  Procedimientos de Monitoreo al POA 2023</t>
  </si>
  <si>
    <t xml:space="preserve">3-  Revisión y aprobación  del POA 2024 y socialización </t>
  </si>
  <si>
    <t xml:space="preserve"> 4- Revisión POA 2023 y preparación POA 2024</t>
  </si>
  <si>
    <t>5- Elaboración de Informes de Monitoreo al POA 2023</t>
  </si>
  <si>
    <t>Impartir Taller de Planificación Estratégica para la Administración Pública</t>
  </si>
  <si>
    <t>Cantidad de personal capacitado en  Planificación Estratégica para la Administración Pública</t>
  </si>
  <si>
    <t>Personal capacitado de todas las Dependencias de la Defensa Civil en Planificación Estratégica para la Administración Pública</t>
  </si>
  <si>
    <t xml:space="preserve">1-Solicitud al Director Ejecutivo,   </t>
  </si>
  <si>
    <t xml:space="preserve">Copia de la solicitud realizadas </t>
  </si>
  <si>
    <t>Dirección Ejecutiva, Planificación, financiero</t>
  </si>
  <si>
    <t xml:space="preserve">
2-Convocatoria a los encargados ,</t>
  </si>
  <si>
    <t>Listado Participantes, fotos, copia material de apoyo</t>
  </si>
  <si>
    <t xml:space="preserve"> 3- Solicitud de logistica  para la realizacion del taller </t>
  </si>
  <si>
    <t>Copia de solitud</t>
  </si>
  <si>
    <t>Creación de nuevas áreas  técnicas elevar a Dirección (Departamentos: Formulación, Monitoreo y Evaluación de Planes, Programas y Proyectos,
Desarrollo Institucional, Cooperación Internacional,
de Calidad,
,División: Equidad e Igualdad de Género)</t>
  </si>
  <si>
    <t>Dirección Ejecutiva, Planificación, financiero, Subdirección</t>
  </si>
  <si>
    <t>2-Reuniones con el Dpto. de Planificación y Desarrollo, Dirección ejecutiva</t>
  </si>
  <si>
    <t xml:space="preserve">Listado Participantes, fotos, copia de temas tratados y acuerdos </t>
  </si>
  <si>
    <t>Copia de propuesta</t>
  </si>
  <si>
    <t>Formulación, programación, ejecución  y supervisión del presupuesto según normativa DIGEPRES</t>
  </si>
  <si>
    <t>Cantidad informes seguimiento de presupuesto 2023 elaborados anualmente</t>
  </si>
  <si>
    <t>Cumplimiento de la elaboración y presentación de los informes de seguimiento del presupuesto 2023 elaborados</t>
  </si>
  <si>
    <t xml:space="preserve">1- Envío de Comunicación Interna requiriendo avances Instituciónales </t>
  </si>
  <si>
    <t>Informes de seguimiento presupuestarios compartido con la Dirección</t>
  </si>
  <si>
    <t>Dirección Presupuesto, Planificación Administración y Financiero</t>
  </si>
  <si>
    <t xml:space="preserve">2- Consolidación de Insumos y redacción del documento  </t>
  </si>
  <si>
    <t xml:space="preserve">Copia de documento </t>
  </si>
  <si>
    <t>3 - Elaboración aprobación e inclusión de Presupuesto  2023 en Sistema DIGEPRES (impresión)</t>
  </si>
  <si>
    <t xml:space="preserve">Copia de aprobacion presupuesto </t>
  </si>
  <si>
    <t>4- Seguimiento  y preparación mensual de gastos,</t>
  </si>
  <si>
    <t xml:space="preserve">Estadistica mensual </t>
  </si>
  <si>
    <t xml:space="preserve">5- Seguimiento y preparación de informes mensuales y uno anual </t>
  </si>
  <si>
    <t xml:space="preserve">Informe de seguimiento mensual </t>
  </si>
  <si>
    <t>6- Inicio proceso elaboración Presupuesto institucional 2024</t>
  </si>
  <si>
    <t>Presupuesto aprobado y cargado en el sistema DIGEPRES</t>
  </si>
  <si>
    <t xml:space="preserve">RESULTADO ESPERADO: 1.1.4 Fortalecimiento  de la gestión Administrativa y Financiera </t>
  </si>
  <si>
    <t>cronograma</t>
  </si>
  <si>
    <t xml:space="preserve">Gestión y control  de procesos administrativos </t>
  </si>
  <si>
    <t>Cantidad de Estados Financieros Elaborados</t>
  </si>
  <si>
    <t>Cumplimiento de los informes de los Estados Financieros elaborados</t>
  </si>
  <si>
    <t>1- Registro de las informaciones financieras en los Sistemas (SIGEF, SIAB)</t>
  </si>
  <si>
    <t xml:space="preserve">Copias de los registros </t>
  </si>
  <si>
    <t>Cantidad de informes de ejecución presupuestaria elaborados</t>
  </si>
  <si>
    <t>Cumplimiento de entrega de los informes de ejecución presupuestaria</t>
  </si>
  <si>
    <t xml:space="preserve">2- Elaboración de informes de ejecución  y  control  presupuestarias </t>
  </si>
  <si>
    <t xml:space="preserve">Copia de informe de ejecucion de contron presupuestaria </t>
  </si>
  <si>
    <t>Solicitud de elaboración de presupuestos complementarios</t>
  </si>
  <si>
    <t>Presupuesto Complementario Elaborado</t>
  </si>
  <si>
    <t>3- Registro y Análisis de los ingresos y gastos</t>
  </si>
  <si>
    <t>Evaluación y Análisis de estructura presupuestaria</t>
  </si>
  <si>
    <t>Documento de evaluación y análisis de estructura presupuestaria realizado y entregado</t>
  </si>
  <si>
    <t xml:space="preserve">4- Análisis de la estructura e informe </t>
  </si>
  <si>
    <t>Número de Informes de Transferencias Elaborados</t>
  </si>
  <si>
    <t>12 Informes  100%</t>
  </si>
  <si>
    <t xml:space="preserve">5- Registro y elaboración  de transferencias </t>
  </si>
  <si>
    <t xml:space="preserve">Gestión y control de procesos de compras </t>
  </si>
  <si>
    <t>Plan de Compras Elaborado y Aprobado</t>
  </si>
  <si>
    <t>1-  Comunicación interna para elaboración y colección de insumos para plan de compras 2022</t>
  </si>
  <si>
    <t>Plan de compras disponible en DIGEPRES  e informes mensuales elaborados</t>
  </si>
  <si>
    <t>Compras</t>
  </si>
  <si>
    <t>Dirección Ejecutiva , Administración y finanzas, compras, Sub dirección y Planificación</t>
  </si>
  <si>
    <t>2- Elaboración de plan de compras Institucional y aprobación por la Dirección Ejecutiva</t>
  </si>
  <si>
    <t xml:space="preserve">3 - Envío de plan de compras 2022  a Compras Dominicanas </t>
  </si>
  <si>
    <t>Informes de seguimiento al plan de compras</t>
  </si>
  <si>
    <t>Informe del nivel de avance en la ejecución del plan de compras (incluye restricciones y limitaciones)</t>
  </si>
  <si>
    <t>1-  Informes de seguimiento mensuales</t>
  </si>
  <si>
    <t>Gastos  administrativos operacionales</t>
  </si>
  <si>
    <t>Informes de gastos y ejecución presupuestaria</t>
  </si>
  <si>
    <t>Análisis del informe de gastos y ejecución presupuestaria</t>
  </si>
  <si>
    <t>1-Remuneraciones al personal</t>
  </si>
  <si>
    <t>2-Servicios no personales</t>
  </si>
  <si>
    <t>3-Materiales y suministro</t>
  </si>
  <si>
    <t xml:space="preserve">Número de inventarios realizados </t>
  </si>
  <si>
    <t xml:space="preserve">1- Creación de herramientas / documentos de control de bienes de consumo y activos, incluyendo tiempos de depreciación </t>
  </si>
  <si>
    <t>Informes mensuales elaborados</t>
  </si>
  <si>
    <t>Inventario en ejecución en un 100%</t>
  </si>
  <si>
    <t>ESTRATEGIA DERIVADA: 1.2  Fortalecimiento de la gestión de recursos humanos, ética y bienestar laboral</t>
  </si>
  <si>
    <t xml:space="preserve">RESULTADO ESPERADO: 1.2.1 Profesionalizados  y desarrollados los recursos humanos </t>
  </si>
  <si>
    <t>Actualización de la Estructura Organizacional</t>
  </si>
  <si>
    <t xml:space="preserve"> Estructura organizacional actualizada</t>
  </si>
  <si>
    <t>Aprobación de la modificación a la estructura organizacional</t>
  </si>
  <si>
    <t>Recursos Humanos</t>
  </si>
  <si>
    <t>Dirección Ejecutiva, Planificación, Financiero y Recursos Humanos</t>
  </si>
  <si>
    <t>Organización del Trabajo</t>
  </si>
  <si>
    <t>Borrador de Manual de Inducción elaborado</t>
  </si>
  <si>
    <t xml:space="preserve">Elaborar el Manual de Inducción </t>
  </si>
  <si>
    <t>Resolución  del MAP del Manual de Cargos</t>
  </si>
  <si>
    <t>RRHH</t>
  </si>
  <si>
    <t>Gestión de la Calidad y Servicios</t>
  </si>
  <si>
    <t>Los informes enviados al MAP para su aprobación</t>
  </si>
  <si>
    <t xml:space="preserve">Comité de Calidad </t>
  </si>
  <si>
    <t>Miembros del Comité de Calidad</t>
  </si>
  <si>
    <t>Autodiagnóstico CAF</t>
  </si>
  <si>
    <t>Autoevaluación CAF actualizada</t>
  </si>
  <si>
    <t>1- Realizar reuniones con el comité de calidad a los fines de actualizar la guía para el autodiagnóstico CAF</t>
  </si>
  <si>
    <t xml:space="preserve">Guía de Autodiagnóstico presentando puntos fuertes y áreas de mejoras. </t>
  </si>
  <si>
    <t>Plan de mejora modelo CAF</t>
  </si>
  <si>
    <t>Plan de mejora en proceso de implementación por encima del 50%.</t>
  </si>
  <si>
    <t>2- Elaborar un informe de  implementación del Plan a 50% de avance o más</t>
  </si>
  <si>
    <t>Informe de  implementación del Plan a 50% de avance o más</t>
  </si>
  <si>
    <t>Carta Compromiso</t>
  </si>
  <si>
    <t>Gestión de Desarrollo</t>
  </si>
  <si>
    <t>Resolución de aprobación y Brochure para su distribución</t>
  </si>
  <si>
    <t xml:space="preserve">Gestion del Trabajo </t>
  </si>
  <si>
    <t>Plan de Capacitación</t>
  </si>
  <si>
    <t>1- Realizar y remitir al INAP el formulario de Detección de Necesidades de Capacitación (DNC).</t>
  </si>
  <si>
    <t>Formulario de Detección de necesidades remitida al INAP.</t>
  </si>
  <si>
    <t xml:space="preserve"> Documentar que ha iniciado la ejecución del programa de formación en un 15% del personal en la Inducción a la Administración Pública y un 10% con los contenidos del plan de capacitación, en el marco del sistema nacional de capacitación. </t>
  </si>
  <si>
    <t xml:space="preserve">2- Realizar  y remitir al INAP el plan             
De capacitación en base al DNC para una   
Duración de un 1 año.
</t>
  </si>
  <si>
    <t>El plan de capacitación enviado al INAP para validar.</t>
  </si>
  <si>
    <t xml:space="preserve">El plan de capacitación se ha implementado en  un 30% de los contenidos formativos. y 30% hayan completado la Inducción a la Administración Pública. </t>
  </si>
  <si>
    <t>3- Implementar el plan de capacitación en un 10% de los contenidos formativos, y el 1% de los Servidores Públicos han completado la Inducción a la Administración Pública.</t>
  </si>
  <si>
    <t xml:space="preserve">Listados de asistencia de los participantes de cada evento formativo con sello de la institución y/o certificados de los participantes. </t>
  </si>
  <si>
    <t>Recursos Humanos / Financiero</t>
  </si>
  <si>
    <t>Plan de capacitación se ha implementado en un 60% de los contenido formativos y 50% de los empleados hayan completado la Inducción a la Administración Pública.</t>
  </si>
  <si>
    <t>4- Implementar el plan de capacitación en un 20% de los contenidos formativos, y el 2% de los Servidores Públicos han completado la Inducción a la Administración Pública.</t>
  </si>
  <si>
    <t>El Plan de Capacitación se ha implementado en un 100% de los contenidos formativos y un mínimo de 90% de los empleados haber completado la Inducción a la Administración Pública</t>
  </si>
  <si>
    <t xml:space="preserve">5- Implementar el plan de capacitación en un 40% o más de los contenidos formativos. El 5% de los servidores públicos de la institución han Completado la Inducción a la Administración Pública. </t>
  </si>
  <si>
    <t>Informe de revisión de la escala salarial</t>
  </si>
  <si>
    <t xml:space="preserve">Propuesta de Escala Salarial </t>
  </si>
  <si>
    <t>Dirección Ejecutiva / Financiero / Recursos Humanos</t>
  </si>
  <si>
    <t>Escala Salarial Aprobada</t>
  </si>
  <si>
    <t>Gestión de las Compensaciones y Beneficios</t>
  </si>
  <si>
    <t>Bono por Desempeño a Servidores de Carrera Administrativa</t>
  </si>
  <si>
    <t>Bono de Desempeño Pagado</t>
  </si>
  <si>
    <t>Cálculos de Bono por Desempeño</t>
  </si>
  <si>
    <t>Recursos Humanos / Dirección Ejecutiva</t>
  </si>
  <si>
    <t>Incentivo Colectivo por Cumplimiento del Indicador del SISMAP</t>
  </si>
  <si>
    <t>Nómina Pagada</t>
  </si>
  <si>
    <t>Recursos Humanos / Financiero / Dirección Ejecutiva</t>
  </si>
  <si>
    <t>Incentivo por Indicador del SISMAP pagado</t>
  </si>
  <si>
    <t>Comunicación de Solicitud recibida por el MAP.</t>
  </si>
  <si>
    <t>Dirección Ejecutiva / Recursos Humanos</t>
  </si>
  <si>
    <t>Incentivo por Rendimiento Individual</t>
  </si>
  <si>
    <t>Recursos Humanos / Financiero/ Dirección Ejecutiva</t>
  </si>
  <si>
    <t>Incentivo por Rendimiento Individual Pagado</t>
  </si>
  <si>
    <t>Incentivo por Innovación de los Servicios, incremento significativo de la productividad, labor destacada, excelencia en la gestión, iniciativas de mejora a los servicios, entre otros.</t>
  </si>
  <si>
    <t>Incentivos pagados</t>
  </si>
  <si>
    <t>Reconocimientos otorgados (Placas, medallas, pin, certificados)</t>
  </si>
  <si>
    <t>Listado de personal a reconocer</t>
  </si>
  <si>
    <t>Fotografías de reconocimientos otorgados</t>
  </si>
  <si>
    <t>Dirección Ejecutiva / Recursos Humanos / Financiero</t>
  </si>
  <si>
    <t>EJE ESTRATEGICO I: FORTALECIMIENTOINSTITUCIONAL</t>
  </si>
  <si>
    <t>ESTRATEGIA DERIVADA:   1.2  Fortalecimiento de la gestión de recursos humanos, ética y bienestar  laboral</t>
  </si>
  <si>
    <t>RESULTADO ESPERADO: 1.2.2  Ética laboral y bienestar de los empleados Fortalecidos</t>
  </si>
  <si>
    <t>Consultor/consultora contratadas</t>
  </si>
  <si>
    <t xml:space="preserve">Desarrollar lineamientos institucionales con mirada de genero, humanista y coherente </t>
  </si>
  <si>
    <t>Copia de contrato, Documento Validación de sistema de monitoreo a la firma del Director Ejecutivo</t>
  </si>
  <si>
    <t>Unidad de igualdad Genero</t>
  </si>
  <si>
    <t>Unidad de igualdad Genero, PROGERI</t>
  </si>
  <si>
    <t xml:space="preserve">Informe estadistico por datos desagregados </t>
  </si>
  <si>
    <t>Dirección Ejecutiva, sub-direccion,Recursos humanos, Planificación, ESNAGERI,  Equipo Consultivo de Protección Genero y Edad de la CNESala de situación, Operaciones y SINI.</t>
  </si>
  <si>
    <t>3- Implementar     un sistema de monitoreo de informaciones estadísticas por datos desagregados de género</t>
  </si>
  <si>
    <t xml:space="preserve">Link o copia del sistema </t>
  </si>
  <si>
    <t>Unidad de igualdad Genero,PROGERI</t>
  </si>
  <si>
    <t>Informe final, documento de la Ficha de Datos Validada, fotos reuniones, listado participantes</t>
  </si>
  <si>
    <t>Unidad Igualdad Genero</t>
  </si>
  <si>
    <t>Dirección Ejecutiva, sub-direccion, PROGERI, Recursos humanos, Planificación, ESNAGERI y Equipo Consultivo de Protección Genero y Edad de la CNE</t>
  </si>
  <si>
    <t xml:space="preserve">5- Incorporación del tema de Género en contexto de  AH en las Guías...   </t>
  </si>
  <si>
    <t xml:space="preserve">Copias de las propuesta de modificaciones a las guias </t>
  </si>
  <si>
    <t>Reuniones de coordinación interinstitucionales,  documento de validación firmado por el Presidente CNE, listados, fotos.</t>
  </si>
  <si>
    <t>Dirección Ejecutiva, sub-direccion,Recursos humanos, Planificación, ESNAGERI y Equipo Consultivo de Protección Genero y Edad de la CNE</t>
  </si>
  <si>
    <t xml:space="preserve">7-Diseño de campaña de prevención violencia de género ( Banner, brocharse , pegatinas, presentacion y entrega de la guia educacion psicoemocional para familia otros) </t>
  </si>
  <si>
    <t xml:space="preserve">Copia del contenido de la campaña en un solo documento </t>
  </si>
  <si>
    <t xml:space="preserve">Dirección Ejecutiva, CNE, Subdirección ,Planificación, comunicaciones </t>
  </si>
  <si>
    <t xml:space="preserve">mas del 60% del personal de la Defensa Civil a nivel Nacional ha recibido formacion sobre la necesidad de la transversabilidad de genero en todas las acciones que lleva a cabo la institucion </t>
  </si>
  <si>
    <t xml:space="preserve">Al menos  15 persona de cada region ha completado el ciclo de formacion, basada en genero </t>
  </si>
  <si>
    <t>LISTADOS, FOTOS</t>
  </si>
  <si>
    <t>Unidad de  Igualdad de  Genero</t>
  </si>
  <si>
    <t>Dirección Ejecutiva, CNE, Subdirección ,Planificación, comunicaciones Unidad Igualdad Genero</t>
  </si>
  <si>
    <t xml:space="preserve">FOTOS, VIDEOS </t>
  </si>
  <si>
    <t xml:space="preserve">Unidad Igualdad Genero, PROGERI  </t>
  </si>
  <si>
    <t>Dirección Ejecutiva, CNE, Subdirección ,Planificación, comunicaciones</t>
  </si>
  <si>
    <t xml:space="preserve">Listados /fotografias </t>
  </si>
  <si>
    <t>Unidad de  Igualdad de Genero</t>
  </si>
  <si>
    <t>Despacho, planificacion y desarrollo, PROGERI</t>
  </si>
  <si>
    <t xml:space="preserve">Listados, fotos, material de apoyo </t>
  </si>
  <si>
    <t>Unidad de  Igualdad Genero</t>
  </si>
  <si>
    <t>Personal participando en en el evento  vivir sin Violencia es posible</t>
  </si>
  <si>
    <t xml:space="preserve">200  personas participaron </t>
  </si>
  <si>
    <t xml:space="preserve">Fotografia, fotos, facturas </t>
  </si>
  <si>
    <t>Unidad de Igualdad de  Genero</t>
  </si>
  <si>
    <t xml:space="preserve">Comité de Transversalización de Género de la Defensa Civil  Operanado </t>
  </si>
  <si>
    <t>Comité de Transversalización de Género Institucional Operando en 100%</t>
  </si>
  <si>
    <t>Copia de invitacion Recibida</t>
  </si>
  <si>
    <t>Unidad de igualdad de Genero</t>
  </si>
  <si>
    <t xml:space="preserve">Listados,agenda,  fotos y material de apoyo </t>
  </si>
  <si>
    <t>Un Equipo consultivo Interinstitucional  Operando</t>
  </si>
  <si>
    <t>Un Equipo consultivo Institucional operando en 60%</t>
  </si>
  <si>
    <t>Copia de la solicitud recibida</t>
  </si>
  <si>
    <t>Unidad de Igualdad de Genero</t>
  </si>
  <si>
    <t>Dirección Ejecutiva,  Subdirección ,Planificación, Oficina de Género, PROGERI</t>
  </si>
  <si>
    <t>Listados de participantes, fotos y agenda</t>
  </si>
  <si>
    <t>Gestión del Rendimiento</t>
  </si>
  <si>
    <t>Gestión de Acuerdos de Desempeño</t>
  </si>
  <si>
    <t xml:space="preserve">Del 80 al 100 % del personal con Acuerdos de Desempeño realizados para el año en curso,  la puntuación será equivalente al porcentaje de Acuerdos  reportados versus la cantidad del personal total de la institución. </t>
  </si>
  <si>
    <t>1-Elaborar un Acuerdo de Desempeño de un empleado de cada grupo ocupacional y una relación con  los Acuerdos Realizados</t>
  </si>
  <si>
    <t xml:space="preserve">Relación con todos los Acuerdos Realizados </t>
  </si>
  <si>
    <t>Evaluación de Desempeño por Resultados</t>
  </si>
  <si>
    <t xml:space="preserve">Del 80 al 100 % del personal  Evaluado, la puntuación será equivalente al porcentaje de evaluados reportados versus la cantidad del personal total de la institución. </t>
  </si>
  <si>
    <t>Plantilla  de Resultados de la Evaluación del Desempeño realizada, del periodo vigente.</t>
  </si>
  <si>
    <t>Gestión de las relaciones laborales y sociales</t>
  </si>
  <si>
    <t>Encuesta de Clima Organizacional</t>
  </si>
  <si>
    <t>Encuesta de Clima Organizacional Aplicada</t>
  </si>
  <si>
    <t>Elaborar la encuesta de Clima Organizacional</t>
  </si>
  <si>
    <t>Certificación del MAP</t>
  </si>
  <si>
    <t>Recursos Humanos / TIC</t>
  </si>
  <si>
    <t xml:space="preserve"> Plan de acción para mejora del Clima elaborado.</t>
  </si>
  <si>
    <t>Elaborar el plan de acción de mejora de los resultados de la encuestas</t>
  </si>
  <si>
    <t>Carta de remisión remitiendo el Informe implementación al menos en un ≤50%</t>
  </si>
  <si>
    <t>Elaborar un informe sobre la implementación del plan de mejora</t>
  </si>
  <si>
    <t>Informe remitiendo el Plan de Acción implementado en un 100%</t>
  </si>
  <si>
    <t xml:space="preserve">ESTRATEGIA DERIVADA:   1.3 Fortalecimiento de los sistemas de información </t>
  </si>
  <si>
    <t>RESULTADO ESPERADO: 1.3.1  Gestión de RRHH modernizada y  automatizada</t>
  </si>
  <si>
    <t>Involucrados</t>
  </si>
  <si>
    <t>Gestión del Empleo</t>
  </si>
  <si>
    <t>Concursos Públicos</t>
  </si>
  <si>
    <t>Acta del Jurado de finalización del concurso o Solicitud para cubrir vacante por Registro de Elegibles</t>
  </si>
  <si>
    <t xml:space="preserve">Recursos Humanos </t>
  </si>
  <si>
    <t xml:space="preserve">2- Realizar un concurso de un (1) Paralegal. </t>
  </si>
  <si>
    <t>3- Realizar un  Concurso de un (1) Analista de Equidad y Genero</t>
  </si>
  <si>
    <t xml:space="preserve">4-Realizar un Concurso de un (1) Tecnico Administrativo. </t>
  </si>
  <si>
    <t>Sistema de Administración de Servidores Públicos (SASP)</t>
  </si>
  <si>
    <t>Cuadre del Paralelos y pase a producción</t>
  </si>
  <si>
    <t>Comunicación al MAP, informando la realización del paralelo y Aprobación del Libramiento de nómina a través del SASP</t>
  </si>
  <si>
    <t>Institución usando Funcionalidad base mínima RRHH en SASP:</t>
  </si>
  <si>
    <t>Una comunican al MAP, informando que usa conforme el SASP con las siguientes funcionalidades siguientes:  Estructura Organizacional, cargos, registro y control (novedades) y datos presupuestarios de acuerdo SIGEF y DIGEPRES</t>
  </si>
  <si>
    <t>Institución usando funcionalidad base mínima RRHH en SASP:</t>
  </si>
  <si>
    <t>Reporte de estadísticas del sistema</t>
  </si>
  <si>
    <t xml:space="preserve">EJE ESTRATEGICO I: FORTALECIMIENTO  INSTITUCIONAL </t>
  </si>
  <si>
    <t>Recertificación de Normativa E1:2022 Redes Sociales</t>
  </si>
  <si>
    <t>Implementar y dar seguimiento a las actualizaciones de esta normativa</t>
  </si>
  <si>
    <t>Institución 100% recertificada</t>
  </si>
  <si>
    <t>Captura de solicitud, correos, sello digital en el portal</t>
  </si>
  <si>
    <t>Departamento de TIC</t>
  </si>
  <si>
    <t xml:space="preserve">Certificación de la Normativa A5:2019 Servicios </t>
  </si>
  <si>
    <t>Certificación al 100%</t>
  </si>
  <si>
    <t>Captura de solicitud, correos, sello digital en el portal insitucional</t>
  </si>
  <si>
    <t>Certificación de la Normativa B2:2017 Servicios</t>
  </si>
  <si>
    <t xml:space="preserve">Obtención de normativa </t>
  </si>
  <si>
    <t xml:space="preserve">Renovación de 70 y nueva  adquisición de Licencias Microsoft Office 365 Exchange Online </t>
  </si>
  <si>
    <t>Obtención de licencias</t>
  </si>
  <si>
    <t>100% de licencias renovación</t>
  </si>
  <si>
    <t>Solicitud de renovación, captura de Panel de licencias</t>
  </si>
  <si>
    <t>Departamento TIC, Dirección Ejecutiva, División de compras</t>
  </si>
  <si>
    <t>Captara de la licencia renovada</t>
  </si>
  <si>
    <t xml:space="preserve">Renovación de 35 y adquisición de nuevas    Licencias Microsoft Office 365 Empresa Estándar </t>
  </si>
  <si>
    <t>100% de licencias renovadas</t>
  </si>
  <si>
    <t xml:space="preserve">Renovación de 100 Licencias Antivirus Bitdefender Gravity Zone </t>
  </si>
  <si>
    <t>Solicitud de renovación, captura de Panel de licencias, certificación de adqusición</t>
  </si>
  <si>
    <t>Renovación de Licencias Web Hosting (Portal Institucional)</t>
  </si>
  <si>
    <t>Obtención de Licencia</t>
  </si>
  <si>
    <t>100% del Web Hosting renovado</t>
  </si>
  <si>
    <t>Readecuación de Infraestructura de red</t>
  </si>
  <si>
    <t>Implementación de cableado estructurado certificado</t>
  </si>
  <si>
    <t>00% Readecuación completada</t>
  </si>
  <si>
    <t>Implementación de Modelo de seguridad digital</t>
  </si>
  <si>
    <t xml:space="preserve"> Adquisicion de Firma Digital para las areas pendientes</t>
  </si>
  <si>
    <t>100% de las areas requirientes</t>
  </si>
  <si>
    <t>informe del levntamiento, Oificio de solicitud, capturas de taller</t>
  </si>
  <si>
    <t>Conferencias de calidad</t>
  </si>
  <si>
    <t xml:space="preserve">Adquisición de sistema de videoconferencias </t>
  </si>
  <si>
    <t>100% correcta implementación</t>
  </si>
  <si>
    <t xml:space="preserve">1. Solicitud de adquisición a la Dirección Ejecutiva.                                                                                                                                                                     2. Obtención de sistema .                                                   3. Implementación de solución </t>
  </si>
  <si>
    <t>Oificio de solicitud, capturas de certificado del sistema de videoconferencias</t>
  </si>
  <si>
    <t>Mobiliarios de oficina</t>
  </si>
  <si>
    <t>Adquisición de armario para herramientas TIC</t>
  </si>
  <si>
    <t>100% instalado</t>
  </si>
  <si>
    <t>1.Solicitud a la Dirección Ejecutiva.                                                                                                                                   2.  Obtención de mobiiarios</t>
  </si>
  <si>
    <t>fotos antes y despues, Oficio de solicitud, capturas de mobiliarios</t>
  </si>
  <si>
    <t>Diseño y Elaboración del Plan Estratégico del SINI 2020/2030</t>
  </si>
  <si>
    <t>Un Plan Estratégico elaborado y validado por la Dirección Ejecutiva</t>
  </si>
  <si>
    <t>1- Contratación de consultor</t>
  </si>
  <si>
    <t>Copia de contrato y  pliego de condiciones</t>
  </si>
  <si>
    <t>SINI</t>
  </si>
  <si>
    <t xml:space="preserve">SINI, Dirección, jurídica, administrativo y Planificación. </t>
  </si>
  <si>
    <t>2-Reuniones de trabajo y levantamiento de información</t>
  </si>
  <si>
    <t>Listado de asistencia reuniones, fotos, video.</t>
  </si>
  <si>
    <t>3-Validacion y socialización del documento del Plan Estratégico Institucional</t>
  </si>
  <si>
    <t>Documento Validación  a la firma del Director Ejecutivo,  informes.</t>
  </si>
  <si>
    <t>Implementación del Plan de Fortalecimiento del Sistema Integrado Nacional de Información (SINI)</t>
  </si>
  <si>
    <t>Elaboración de un Plan de Fortalecimiento del SINI (diseño nuevo estructura orgánica, nomenclatura presupuestaria y financiera, escala salarial, contratación de personal para solicitar asignación de presupuesto)</t>
  </si>
  <si>
    <t>Plan de fortalecimiento del Sistema Integrado Nacional de Información (SINI) implementado</t>
  </si>
  <si>
    <t xml:space="preserve">1-contratacion de consultor experto en diseño de estructura administrativa, presupuestaria y financiera (mapa de procesos, organigrama, incluido, elaboración documento Plan de fortalecimiento para el SINI.                                             </t>
  </si>
  <si>
    <t xml:space="preserve"> Copia de contrato  </t>
  </si>
  <si>
    <t xml:space="preserve">SINI, Dirección, subdirección, juridica,financiero,  administrativo y Planificación. </t>
  </si>
  <si>
    <t>2- Reuniones de trabajo, envió de comunicaciones a las instancias competentes para gestionar la descentralización del SINI de la Defensa Civil , conseguir su propio presupuesto.</t>
  </si>
  <si>
    <t>Desarrollo de un Geo portal Web para la visualización y gestión de mapas de riesgos.</t>
  </si>
  <si>
    <t>Geo portal web desarrollado y estructurado</t>
  </si>
  <si>
    <t>Nivel de avance en el desarrollo del geo portal en un 65%</t>
  </si>
  <si>
    <t>1- Diseño y desarrollo de simbología estandarizada de eventos, infraestructuras y operaciones para la comunicación y creación de mapas para la gestión de riesgos (formato físico y Web). Se realizará en colaboración con el Instituto Geográfico nacional</t>
  </si>
  <si>
    <t>Geo portal Web, contrataciones, compra de equipos, clave de usuarios, entrenamientos, autorización de usuarios</t>
  </si>
  <si>
    <t xml:space="preserve">SINI, Dirección, Financiero, Jurídica. </t>
  </si>
  <si>
    <t>2- Elaboración de matriz de factores críticos para el desarrollo de un modelo de infraestructura de servicios Web para compartir información geoespacial para la toma de decisiones en escenarios multi-amenazas.</t>
  </si>
  <si>
    <t>Copia del deseño de la matriz.</t>
  </si>
  <si>
    <t>Implementar  Modelo de Sistematización de La información Geoespacial</t>
  </si>
  <si>
    <t>Modelo de Sistematización  de la información desarrollado</t>
  </si>
  <si>
    <t>Modelo de Sistematización de la Información Implementado</t>
  </si>
  <si>
    <t>1-Reuniónes  Mensuales de Coordinación con el  Equipo Interinstitucional de información Geoespacial (EIGEO) de la Comisión Nacional de Emergencias (CNE),</t>
  </si>
  <si>
    <t>Listado de participantes, fotos, informes</t>
  </si>
  <si>
    <t>CNE, SINI, Dirección, EIGEO</t>
  </si>
  <si>
    <t>2-Generación de información y mapas de apoyo a los tomadores de decisiones.</t>
  </si>
  <si>
    <t>Estadistica de informacion recogida, copia de mapa de apoyo.</t>
  </si>
  <si>
    <t>3-Elaboración de Manuales de procesamiento de imágenes de satélites</t>
  </si>
  <si>
    <t xml:space="preserve">copia de manuales </t>
  </si>
  <si>
    <t>4-Recopilación de información Geoespacial</t>
  </si>
  <si>
    <t>Estaditica de la informacion geoespacial recogida</t>
  </si>
  <si>
    <t>5-Identificar necesidades de datos.</t>
  </si>
  <si>
    <t>Puesta en funcionamiento de Nodos Alimentadores</t>
  </si>
  <si>
    <t>Cantidad de Nodos Implementados descentralizados del Sistema Integrado Nacional de Información</t>
  </si>
  <si>
    <t>Puesta en funcionamiento de tres (3) nodos alimentadores</t>
  </si>
  <si>
    <t xml:space="preserve">1-Analisis del funcionamiento de los sistemas de los nodos alimentadores instalados </t>
  </si>
  <si>
    <t>Plan de trabajo elaborado, Listados de participantes, fotos,</t>
  </si>
  <si>
    <t>CNE , IT,  Dirección, Sub Directores,SINI</t>
  </si>
  <si>
    <t>2- Plan de Trabajo</t>
  </si>
  <si>
    <t>Copia del plan de trabajo</t>
  </si>
  <si>
    <t>3- Reuniones  de  trabajo con Instituciones  descentralizadas donde estarán los nodos</t>
  </si>
  <si>
    <t xml:space="preserve">4- Instalación de Aplicaciones (Maquinas virtuales, Bases de datos, Geo Server y Geono de) de (4) nuevos Nodos alimentadores (3) nacionales y (1) Regional </t>
  </si>
  <si>
    <t xml:space="preserve">Informe del proceso con fotos y listados </t>
  </si>
  <si>
    <t>5- Levantamiento de información Disponibles en Instituciones</t>
  </si>
  <si>
    <t>Estadistica de la informaciones intitucionales.</t>
  </si>
  <si>
    <t>6- Reuniones para levantamiento de información</t>
  </si>
  <si>
    <t>7- Creación de Catalogo de objetos</t>
  </si>
  <si>
    <t xml:space="preserve">Copia de catalogo de objetos </t>
  </si>
  <si>
    <t>8- Establecimiento de simbolización</t>
  </si>
  <si>
    <t xml:space="preserve">Copia de simbologia </t>
  </si>
  <si>
    <t>9- Instalación de Servidores físicos</t>
  </si>
  <si>
    <t xml:space="preserve">Fotos e informes </t>
  </si>
  <si>
    <t>10- Carga de Información a los servidores</t>
  </si>
  <si>
    <t>11- Configuraciones de accesos interno y externo</t>
  </si>
  <si>
    <t>12- Puesta en marcha del sistema</t>
  </si>
  <si>
    <t xml:space="preserve">Desarrollo e implementación de APP </t>
  </si>
  <si>
    <t>Uso institucional</t>
  </si>
  <si>
    <t>APP institucional puesta en funcionamiento</t>
  </si>
  <si>
    <t xml:space="preserve">Contrato del consultor, los equipos, facturas, la APP, listado de usuarios </t>
  </si>
  <si>
    <t>2-Equipos</t>
  </si>
  <si>
    <t xml:space="preserve">Fotos antes y despues,  entrega e intalcion </t>
  </si>
  <si>
    <t>3-Herramientas y entrenamientos</t>
  </si>
  <si>
    <t xml:space="preserve">Fotos listados e informes </t>
  </si>
  <si>
    <t>4-Socializacion de la app</t>
  </si>
  <si>
    <t xml:space="preserve">Acuerdos de  intercambio, y cooperación técnica con el sector de la Academia para la implementación de procesos de capacitación </t>
  </si>
  <si>
    <t>Cantidad de acuerdos firmados</t>
  </si>
  <si>
    <t>Al menos 02 Acuerdos de cooperación técnica firmados</t>
  </si>
  <si>
    <t xml:space="preserve">Participación conjunta en cursos, talleres y diplomados </t>
  </si>
  <si>
    <t>Certificados, Listados, fotos</t>
  </si>
  <si>
    <t>ESNAGERI</t>
  </si>
  <si>
    <t>ESNAGERI/ CNE</t>
  </si>
  <si>
    <t>Servicio de Capacitaciones en : Gestión Reactiva, Correctiva y Prospectiva</t>
  </si>
  <si>
    <t>Cantidad de Profesionales, Técnicos y voluntarios capacitados</t>
  </si>
  <si>
    <t>2,500 profesionales, técnicos y voluntarios capacitados</t>
  </si>
  <si>
    <t>03 Diplomados en GRD</t>
  </si>
  <si>
    <t>Certificados, listados de participacion, fotos</t>
  </si>
  <si>
    <t>03 Cursos orientados  a la Gestión Prospectiva del Riesgo</t>
  </si>
  <si>
    <t>03 Cursos orientados a la gestión Correctiva</t>
  </si>
  <si>
    <t>120 Cursos orientados a la gestión  reactiva</t>
  </si>
  <si>
    <t>Instituto Nacional de GIRD</t>
  </si>
  <si>
    <t xml:space="preserve">Elevado el nivel de la escuela a instituto </t>
  </si>
  <si>
    <t xml:space="preserve">Instituto Funcionando </t>
  </si>
  <si>
    <t>Elaboracion de manual de funcionamiento y estatutos de la ESNAGERI</t>
  </si>
  <si>
    <t xml:space="preserve">Certificacion de Instituto </t>
  </si>
  <si>
    <t xml:space="preserve">Actualizacion del Plan Nacional de Capacitacion al contexto actual </t>
  </si>
  <si>
    <t xml:space="preserve">Copia del plan de actualizacion </t>
  </si>
  <si>
    <t xml:space="preserve">Fortalecer estructura organizativa </t>
  </si>
  <si>
    <t>Copia de propuesta para el fortalecimiento de organizativa  MESCyT.</t>
  </si>
  <si>
    <t>Validacion por parte del MESCyT</t>
  </si>
  <si>
    <t xml:space="preserve">Solicitud de validacion/certificacion de validacion de </t>
  </si>
  <si>
    <t>Fortalecimiento de las capacidades de los voluntarios de la DC</t>
  </si>
  <si>
    <t xml:space="preserve">2,000  voluntarios capacitados </t>
  </si>
  <si>
    <t>02 Campamentos x trimestre</t>
  </si>
  <si>
    <t xml:space="preserve">03 cursos de formador de formadores </t>
  </si>
  <si>
    <t xml:space="preserve">Certificados de aprobacion, </t>
  </si>
  <si>
    <t>ESNAGERI, Dpto. de Voluntarios y Dpto de Operaciones.</t>
  </si>
  <si>
    <t>06 campamentos regionales</t>
  </si>
  <si>
    <t>Listados de participaciono, fotos</t>
  </si>
  <si>
    <t xml:space="preserve">Continuar Actualización del Pool de instructores de la ESNAGERI </t>
  </si>
  <si>
    <t xml:space="preserve">25 instructores actualizados en materia de GRD </t>
  </si>
  <si>
    <t xml:space="preserve">03 cursos de actualizacion </t>
  </si>
  <si>
    <t xml:space="preserve">Certificados de actualización </t>
  </si>
  <si>
    <t>Fortalecimiento de la plataforma E. learning</t>
  </si>
  <si>
    <t xml:space="preserve">Implementacion de Diplomado  en GRD en la modalidad virtual </t>
  </si>
  <si>
    <t>01 Diplomado cada 6 meses</t>
  </si>
  <si>
    <t>Detecccion de necesidades para ampliar la cobertura</t>
  </si>
  <si>
    <t xml:space="preserve">Certificados de aprobacion </t>
  </si>
  <si>
    <t>Contratacion de personal para la gestion de la plataforma</t>
  </si>
  <si>
    <t>Desarrollar los contenidos de los cursos y alimentar la ´latanofrma</t>
  </si>
  <si>
    <t>Catrura de la plataforma</t>
  </si>
  <si>
    <t>Implementacion de Diplomados</t>
  </si>
  <si>
    <t>Fototos, lidtados, certificados</t>
  </si>
  <si>
    <t>Fortalecimiento de la Oficina de Libre Acceso a la información</t>
  </si>
  <si>
    <t>Cantidad de protocolos requeridos a implementar</t>
  </si>
  <si>
    <t>Protocolos de Coordinación Interna para la eficiencia de la información que será registrada en el Portal Institucional de Transparencia implementados</t>
  </si>
  <si>
    <t>1- Elaboración de un Protocolo de Coordinación interna  para recolección de la información Institucional que será registrada en el Portal Transparencia</t>
  </si>
  <si>
    <t>Informes de seguimiento mensuales</t>
  </si>
  <si>
    <t>OAI</t>
  </si>
  <si>
    <t>Dirección Ejecutiva y OAI</t>
  </si>
  <si>
    <t>2-Coordinación  de la RAI de manera intrainstitucional .</t>
  </si>
  <si>
    <t xml:space="preserve">Informe de coordinación fotos y listados </t>
  </si>
  <si>
    <t xml:space="preserve">3- Registro de  informaciones  Institucionales a través del portal de transparencia </t>
  </si>
  <si>
    <t xml:space="preserve">Cactura del Portal de tranparencia </t>
  </si>
  <si>
    <t>4-Socialización del Protocolo de Coordinación a nivel interno</t>
  </si>
  <si>
    <t xml:space="preserve">Informe, fotos, listados </t>
  </si>
  <si>
    <t xml:space="preserve"> Gestión de Información Pública.</t>
  </si>
  <si>
    <t>Porcentaje de solicitudes de información pública, atendidas.</t>
  </si>
  <si>
    <t>Cumplimiento al 100% de todos los procesos relacionados a la gestión de la información pública</t>
  </si>
  <si>
    <t>1- Tramitar las quejas, denuncias, reclamaciones y sugerencias.</t>
  </si>
  <si>
    <t xml:space="preserve"> Estadisticas Trimestrales publicada en portal de transparencia, Captura de pantalla del portal 311  y buzon de sugerencia.                                                     Partal SAIP-SIP, Captura de pantalla, estadistica publicada en portal de trasparencia. </t>
  </si>
  <si>
    <t>OAI, Todas las áreas</t>
  </si>
  <si>
    <t xml:space="preserve"> Elaboración de Informes Estadísticos. </t>
  </si>
  <si>
    <t xml:space="preserve"> Cantidad de quejas, denuncias, reclamaciones y sugerencias recibidas y atendidas  a través del portal 311.      </t>
  </si>
  <si>
    <t>2- Dar respuesta al ciudadano.</t>
  </si>
  <si>
    <t xml:space="preserve">Estadisticas  de respuestas </t>
  </si>
  <si>
    <t xml:space="preserve">Cantidad de quejas y sugerencias recibidas y atendidas a través de encuestas. </t>
  </si>
  <si>
    <t>3- Verificar las quejas denuncias, reclamaciones y sugerencias del portal 311.</t>
  </si>
  <si>
    <t xml:space="preserve">Capturas del portal </t>
  </si>
  <si>
    <t>4-Tramitar las quejas, denuncias, reclamaciones y sugerencias</t>
  </si>
  <si>
    <t>Copias de quejas tranmitida</t>
  </si>
  <si>
    <t>5- Dar respuesta al ciudadano.</t>
  </si>
  <si>
    <t xml:space="preserve">Calificacion del portal de Transparencia Mensual.    </t>
  </si>
  <si>
    <t xml:space="preserve"> Cantidad de informes estadísticos, realizados.</t>
  </si>
  <si>
    <t>Informes estadísticos realizados trimestralmente</t>
  </si>
  <si>
    <t xml:space="preserve">1. Recopilar datos de las solicitudes de información.  </t>
  </si>
  <si>
    <t>Estadisticas de datos recopilados</t>
  </si>
  <si>
    <t>OAI , Auxiliar, master                                                     Todas las áreas</t>
  </si>
  <si>
    <t>2-Capturar y/o graficar datos obtenidos.</t>
  </si>
  <si>
    <t xml:space="preserve">Copias de grafica o captura de datos obtenidos </t>
  </si>
  <si>
    <t xml:space="preserve">3- Publicar informe en el sub portal de transparencia.  </t>
  </si>
  <si>
    <t xml:space="preserve">Captura del portal </t>
  </si>
  <si>
    <t>Cantidad de Plan de Mejoras de los resultados de evaluación de los servicios de la OAI, elaborado.</t>
  </si>
  <si>
    <t>Lograr un 100% de la evaluación de los servicios de la OAI</t>
  </si>
  <si>
    <t xml:space="preserve">4- Gestionar la evaluación del servicio recibido. </t>
  </si>
  <si>
    <t>5- Analizar los resultados del informe.</t>
  </si>
  <si>
    <t>Informe del analisis</t>
  </si>
  <si>
    <t>6- Elaborar informe mensuales.</t>
  </si>
  <si>
    <t xml:space="preserve">Copia de informes mensuales </t>
  </si>
  <si>
    <t>7- Elaborar plan de mejora.</t>
  </si>
  <si>
    <t>Copia del plan de mejoras</t>
  </si>
  <si>
    <t>8- Elaborar informes mensuales</t>
  </si>
  <si>
    <t xml:space="preserve">Copia de informe mensual </t>
  </si>
  <si>
    <t xml:space="preserve">9-Remitir informe a la Dirección General.  </t>
  </si>
  <si>
    <t>Indice de documentos disponible mensual  en portal de tranparencia, Captura de  pantalla del portal.                                       Captura de pantalla de las informaciones disponible en portal de datos abiertos. Enlace de los documentos publicados, captura de pantalla de la actualizaciones.</t>
  </si>
  <si>
    <r>
      <rPr>
        <b/>
        <sz val="10"/>
        <rFont val="Times New Roman"/>
        <family val="1"/>
      </rPr>
      <t xml:space="preserve"> </t>
    </r>
    <r>
      <rPr>
        <sz val="10"/>
        <rFont val="Times New Roman"/>
        <family val="1"/>
      </rPr>
      <t>Actualización de Información Pública a través de los Portales Web.</t>
    </r>
  </si>
  <si>
    <t xml:space="preserve"> Porcentaje de Actualizaciones Realizadas al Sub-Portal de Transparencia.                                    </t>
  </si>
  <si>
    <t>Porcentaje de actualización de los portales web en un 100%</t>
  </si>
  <si>
    <t>Informes de la canalizacion y verificacion de las informaciones.</t>
  </si>
  <si>
    <t xml:space="preserve">OAI                                                      Todas las áreas </t>
  </si>
  <si>
    <t xml:space="preserve">2- Colgar en el sub portal de transparencia las informaciones recibidas de las áreas.         </t>
  </si>
  <si>
    <t>Captura de l portal de transparencia</t>
  </si>
  <si>
    <t xml:space="preserve">3- Realizar monitoreo del sub portal de transparencia.   </t>
  </si>
  <si>
    <t xml:space="preserve">Informe del monitoreo </t>
  </si>
  <si>
    <t xml:space="preserve"> Cantidad de Actualizaciones Realizadas al Portal de Datos ab.</t>
  </si>
  <si>
    <t>Portal de Datos actualizado en un 100%</t>
  </si>
  <si>
    <t>4- Realizar monitoreo al portal único de solicitudes Publicas (SAIP).</t>
  </si>
  <si>
    <t xml:space="preserve">5-Colgar en el portal de datos abiertos las informaciones.                                         
</t>
  </si>
  <si>
    <t xml:space="preserve">Captura de del portal abierto </t>
  </si>
  <si>
    <t>6.- Implementación firma digital de Involucrado portal transparencia.</t>
  </si>
  <si>
    <t xml:space="preserve">Cactura de firma digital </t>
  </si>
  <si>
    <t>Listado de reunión, informes, información en el portal</t>
  </si>
  <si>
    <t>Seguimiento a los avances de la Comisión de Ética Pública (CEP)</t>
  </si>
  <si>
    <t>Cantidad de actividades realizadas</t>
  </si>
  <si>
    <t>Lograr un nivel de evaluación del portal de transparencia de un 100% en las ejecutorias institucionales</t>
  </si>
  <si>
    <t>1- Reunión con los encargados del área.</t>
  </si>
  <si>
    <t>Fotos/listados</t>
  </si>
  <si>
    <t>Dpto. OAI, Dirección ejecutiva, CEP</t>
  </si>
  <si>
    <t>2-Recepcion de informes.</t>
  </si>
  <si>
    <t xml:space="preserve">estadisticas de la recpcion de informe </t>
  </si>
  <si>
    <t xml:space="preserve">3-Publicación de la información. </t>
  </si>
  <si>
    <t>Solicitud de documentes, Informe, fotos, certificados</t>
  </si>
  <si>
    <t>Certificaciones de No. Objeción de Estaciones de Combustibles (Gasolina, Gasoil, Gas Natural y GLP).</t>
  </si>
  <si>
    <t xml:space="preserve">La aprobación y/o  la negación de los certificados de no objeción. </t>
  </si>
  <si>
    <t>Lograr un 100% de respuesta en el tiempo y la justificación en base a lo  establecido por la ley a las respuestas sobre la aprobación o no a las estaciones de combustible</t>
  </si>
  <si>
    <t>1- Recepción de documentación requerida.</t>
  </si>
  <si>
    <t>Estadistica de la recpcion de la informacion requerida.</t>
  </si>
  <si>
    <t>Sub Dirección</t>
  </si>
  <si>
    <t>Dirección Ejecutiva, SINI, Sub Dirección, Operaciones, Ingeniería</t>
  </si>
  <si>
    <t>2- Coordinación de visita al proyecto.</t>
  </si>
  <si>
    <t>3- Elaboración de Informe.</t>
  </si>
  <si>
    <t>TOTAL GENERAL</t>
  </si>
  <si>
    <t>LEYENDA DE LOS COLORES</t>
  </si>
  <si>
    <t>Actividades Incluidas en el PEI 2021-2024 deben ser priorizadas en el presupuesto 2022</t>
  </si>
  <si>
    <t>Las actividades con este color  SI llevan presupuesto</t>
  </si>
  <si>
    <t>Las actividades con este color NO llevan presupuesto</t>
  </si>
  <si>
    <t>COMENTARIOS Y OBSERVACIONES</t>
  </si>
  <si>
    <t>EJE ESTRATEGICO II:  COORDINACION PARA LA GESTION DEL RIESGO LOCAL</t>
  </si>
  <si>
    <t>OBJETIVO ESTRATEGICO: Apoyar el aumento de la resiliencia de los municipios y niveles locales  gracias a un respuesta local mas efectiva por mayor capacidad de coordinación interinstitucional y de respuesta local a emergencia y desastre y por mayor conocimiento de sus riesgos locales.</t>
  </si>
  <si>
    <t>ESTRATEGIA DERIVADA: 2.1 Diseño e implementación de modelo de gestión y control  para la desconcentración  de la GdR hacia nivel regional, provincial y municipal</t>
  </si>
  <si>
    <t>RESULTADO ESPERADO: 2.1.1 Estrategia de desconcentración y revisión de coordinación vertical definida</t>
  </si>
  <si>
    <t>Formulación de Estrategia de funcionamiento operativo desconcentrado  de la defensa civil en todos sus ámbitos territoriales</t>
  </si>
  <si>
    <t>documento de  protocolos  elaborado/actualizados (1  Manual de protocolos de comunicación y coordinación entre los distintos niveles administrativos)</t>
  </si>
  <si>
    <t xml:space="preserve">Protocolo de comunicación elaborado e implementado </t>
  </si>
  <si>
    <t>1- reuniones de Coordinación</t>
  </si>
  <si>
    <t xml:space="preserve">Un borrador completado remitido a   la Dirección                                              </t>
  </si>
  <si>
    <t>Sala de Situación</t>
  </si>
  <si>
    <t>Subdirección, Provinciales, Operaciones, Planificación, Sala de Situación</t>
  </si>
  <si>
    <t>IMPORTANTE</t>
  </si>
  <si>
    <t>2- Diseño y revisión  de Protocolos</t>
  </si>
  <si>
    <t xml:space="preserve">Informe y copia de la propuesta de diseño </t>
  </si>
  <si>
    <t>3-Impresión de protocolo</t>
  </si>
  <si>
    <t>foto del protocolo impreso</t>
  </si>
  <si>
    <t>4-Socialización y evaluación de protocolos</t>
  </si>
  <si>
    <t>Listados de participante, fotos e informe</t>
  </si>
  <si>
    <t>Informe de gastos y ejecución presupuestaria entregado en el período de tiempo contemplado por la ley</t>
  </si>
  <si>
    <t>1- Remuneración al Personal</t>
  </si>
  <si>
    <t>2- Servicios no personales o básicos</t>
  </si>
  <si>
    <t>4-Bienes muebles, Inmuebles e intangibles</t>
  </si>
  <si>
    <t>EJE ESTRATEGICO II: COORDINACION PARA LA GESTION DEL RIESGO LOCAL</t>
  </si>
  <si>
    <t>OBJETIVO ESTRATEGICO: Apoyar el aumento de la resiliencia de los municipios y niveles locales  gracias a un respuesta local mas efectiva con mayor capacidad de coordinación interinstitucional y de respuesta local a emergencia y desastre y para mayor conocimiento de sus riesgos locales.</t>
  </si>
  <si>
    <t>ESTRATEGIA DERIVADA: 2.2 Establecimiento y revisión de mecanismos de coordinación  respuesta  local (municipal, provincial, regional)</t>
  </si>
  <si>
    <t>RESULTADO ESPERADO: 2.2.1 Instituciones del Sistema de GdR a nivel municipal conocedoras  y responsables de sus roles en GdR</t>
  </si>
  <si>
    <t>Coordinación  para el análisis, promoción y seguimiento de políticas públicas sobre Gestión de Riesgos</t>
  </si>
  <si>
    <t>Cantidad de reuniones ordinarias y extraordinarias realizadas por la Comisión Nacional de Emergencias para el análisis, promoción y seguimiento de políticas públicas sobre Gestión de Riesgos</t>
  </si>
  <si>
    <t>12- 15  Reuniones ordinarias y extraordinarias de la Comisión Nacional de Emergencias para el análisis, promoción y seguimiento de políticas públicas sobre Gestión de Riesgos</t>
  </si>
  <si>
    <t xml:space="preserve">1-Coordinación de reuniones ordinarias y extraordinarias de los miembros de la CNE  </t>
  </si>
  <si>
    <t>Actas y Registros de Asistencia, fotos, video.</t>
  </si>
  <si>
    <t xml:space="preserve"> Secretaria de la CNE</t>
  </si>
  <si>
    <t>CNE, Secretaria de la CNE</t>
  </si>
  <si>
    <t>Linea de Acción Institucional de la CNE</t>
  </si>
  <si>
    <t>2-Firma de Acuerdos con instituciones nacionales e internacionales y seguimiento</t>
  </si>
  <si>
    <t>Acuerdos firmados, informes de seguimiento</t>
  </si>
  <si>
    <t>3- Emisión de Carta de No Objeción, Seguimiento a la implementación y ejecución de proyectos de cooperación internacional en materia de Gestión de Riesgos en el país</t>
  </si>
  <si>
    <t>Documento Cartas de No Objeción, informes de seguimiento</t>
  </si>
  <si>
    <t>12- 18  Reuniones ordinarias y extraordinarias para el análisis, promoción y seguimiento de políticas públicas sobre Gestión de Riesgos</t>
  </si>
  <si>
    <t xml:space="preserve">1-Coordinación de reuniones ordinarias y extraordinarias de los miembros del Comité Técnico Nacional  </t>
  </si>
  <si>
    <t>Actas, registros de asistencia , fotos, informes de seguimiento</t>
  </si>
  <si>
    <t>2- Reuniones de trabajo para la Actualización del Plan Nacional de Gestión de Riesgos</t>
  </si>
  <si>
    <t xml:space="preserve"> Servicio de Creación y Fortalecimiento de Comité PMR (establecidos y funcionales) </t>
  </si>
  <si>
    <t>Cantidad de Comités Municipales de PMR establecidos  y funcionales al final de año</t>
  </si>
  <si>
    <t>Reuniones para el establecimiento de los Comités Municipales de PMR</t>
  </si>
  <si>
    <t>1-Reuniones de Coordinación</t>
  </si>
  <si>
    <t>Acta de reuniones.</t>
  </si>
  <si>
    <t>CNE , Dirección Ejecutiva.</t>
  </si>
  <si>
    <t xml:space="preserve"> Linea de Acción Institucional de la CNE.  Se recomienda conformar equipo de trabajo  interdepartamental para dar cumplimiento a esta actividad . Las Actas de conformación de los comités  que existen  en los archivos de la CNE no están actualizadas, solo algunas actas de nuevos comités formados durante los años 2016 ,2017,2018 y 2019.</t>
  </si>
  <si>
    <t>2- Diseño de nuevo modelo de actas constitutivas</t>
  </si>
  <si>
    <t xml:space="preserve"> Nuevo modelo de acta Validado por el Presidente de la CNE</t>
  </si>
  <si>
    <t>Comisión Nacional de Emergencias.</t>
  </si>
  <si>
    <t>10  (05 Provincias y 05 Municipios)</t>
  </si>
  <si>
    <t>3- 10 Actualización de Actas  existentes de conformación  de los Comités de PMR (05 Provincia y  05 Municipal)</t>
  </si>
  <si>
    <t>Actas de conformación actualizadas</t>
  </si>
  <si>
    <t xml:space="preserve"> CNE</t>
  </si>
  <si>
    <t xml:space="preserve">CNE , Dirección Ejecutiva , Directores Provinciales / Municipales y Dpto. Jurídico, </t>
  </si>
  <si>
    <t>Realización de un taller en los diferentes municipios en donde será establecido el Comité Municipal PMR</t>
  </si>
  <si>
    <t>4-  10 Talleres de conformación de Comités . Capacitación a los miembros de los comité sobre el marco legal del Sistema Nacional de Gestión de Riesgos ( Ley 147-02 y Ley 176-07 de los Municipios)</t>
  </si>
  <si>
    <t>4-Resultados y plan de acción del diagnóstico realizado a los comités constituidos. Acta de conformación y juramentación</t>
  </si>
  <si>
    <t>CNE, Dirección Ejecutiva, Directores Provinciales, ESNAGERI</t>
  </si>
  <si>
    <t>Pago gastos de viaje 02 facilitadores y un chofer, vehículo combustible y material gastable  ( talleres de 2 días duración) . Calculo en base a RD$10,000.00 x 2 Facilitador +  1 Chofer=RD$30,000.00 x 10 talleres= RD$300,000.00 +RD$50,000.00 Material gastable +RD$50,000.00 Combustible = RD$400,000.00 Aprox.       Constituye una Meta Institucional en el Sistema RUTA del MEPyD y de la DIGEPRES</t>
  </si>
  <si>
    <t>Juramentación de los Comités Municipales de PMR para su puesta en funcionamiento</t>
  </si>
  <si>
    <t>5-Formalización, juramentación e inscripción (Firma de Acta)</t>
  </si>
  <si>
    <t xml:space="preserve">Fotos, listado de asistencia </t>
  </si>
  <si>
    <t>CNE</t>
  </si>
  <si>
    <t>Capacitados los miembros del comité de PMR en elaboración de Planes de GIRD</t>
  </si>
  <si>
    <t>Cantidad de personas capacitadas</t>
  </si>
  <si>
    <t xml:space="preserve">Informes y lista de participantes, fotos </t>
  </si>
  <si>
    <t>CNE, Subdirección técnica, financiero - operativa, provinciales, operaciones, ESNAGERI</t>
  </si>
  <si>
    <t>Constituye una Meta Institucional en el Sistema RUTA del MEPyD y de la DIGEPRES</t>
  </si>
  <si>
    <t>2-Diseño y formulación</t>
  </si>
  <si>
    <t>2-Organnizacion de los talleres, Impresión de material de apoyo, refrigerios, designación facilitadores</t>
  </si>
  <si>
    <t>Planes de GIRD  provinciales/municipales elaborados</t>
  </si>
  <si>
    <t>Cantidad de planes de contingencias elaborados</t>
  </si>
  <si>
    <t>10 Planes de Emergencias Provinciales/municipales elaborados</t>
  </si>
  <si>
    <t>Contrato Consultor , Copia física de Planes de GIRD con autoridades locales, entrevista y fotos</t>
  </si>
  <si>
    <t>3-Socialización</t>
  </si>
  <si>
    <t>Capacitados los miembros del comité de PMR en elaboración de Planes de emergencias</t>
  </si>
  <si>
    <t>100 personas capacitadas</t>
  </si>
  <si>
    <t>Planes Gestión de Riesgos  provinciales/municipales elaborados</t>
  </si>
  <si>
    <t>Cantidad de planes de emergencias elaborados</t>
  </si>
  <si>
    <t>Contrato Consultor , Copia física de Planes de Emergencias con autoridades locales, entrevista y fotos</t>
  </si>
  <si>
    <t>Seguimiento y Monitoreo de las unidades caninas (K9)</t>
  </si>
  <si>
    <t xml:space="preserve"> Seguimiento y monitoreo condición alimentaria de los ejemplares caninos</t>
  </si>
  <si>
    <t>Informe mensual sobre la calidad alimentaria de los ejemplares caninos</t>
  </si>
  <si>
    <t>1-Monitoreo y supervisión Unidad Canina</t>
  </si>
  <si>
    <t>Informes de visitas medicas, fotografías e informe final</t>
  </si>
  <si>
    <t xml:space="preserve"> Unidad Canina,</t>
  </si>
  <si>
    <t>Dirección, subdirección técnica-operativa, operaciones,  Unidad Canina, ESNAGERIS, instructores y guías caninos</t>
  </si>
  <si>
    <t>Se recomienda la implementación de esta actividad  para este 2020, visto el  gran avance que ha tenido nuestra institución en este renglón con el apoyo de la Actual Dirección Ejecutiva, salvo su mejor parecer.</t>
  </si>
  <si>
    <t>2-Compra de alimentación y medicinas para los K9</t>
  </si>
  <si>
    <t>Evaluación veterinaria</t>
  </si>
  <si>
    <t>Informe mensual de las evaluaciones médicas de los ejemplares caninos</t>
  </si>
  <si>
    <t>1-Informe de evaluación medico veterinaria de las unidades caninas</t>
  </si>
  <si>
    <t>ESTRATEGIA DERIVADA:  2.3 Preparación  para la respuesta / gestión de riesgo local  (nivel municipal-provincial)</t>
  </si>
  <si>
    <t xml:space="preserve">RESULTADO ESPERADO: 2.3.1 Provincias con capacidad de movilización y comunicación para respuesta y gestión de riesgo local </t>
  </si>
  <si>
    <t xml:space="preserve">Responsable </t>
  </si>
  <si>
    <t>Dotados las regiones de equipos, herramientas e infraestructura para la respuesta ante emergencia</t>
  </si>
  <si>
    <t xml:space="preserve">Actualizacion de repetidoras a nivel regional </t>
  </si>
  <si>
    <t>Implementación en las regiones de los equipos, herramientas e infraestructura necesaria para la respuesta a emergencias</t>
  </si>
  <si>
    <t>Facturas,  revisión físicas, foto, registros  y documentaciones de entrega de equipos y de rescate, mobiliario, equipos tecnológicos , equipos de comunicación, rehabilitación de infraestructura, pintura, obras menores</t>
  </si>
  <si>
    <t>Operaciones</t>
  </si>
  <si>
    <t>Dirección y subdirección, financiero. , compras  Activo fijo, Operaciones, direcciones provinciales</t>
  </si>
  <si>
    <t>Linea de Acción Institucional.        Se recomienda la implementación de esta actividad  para este 2020, visto el  gran avance que ha tenido nuestra institución en este renglón con el apoyo de la Actual Dirección Ejecutiva, salvo su mejor parecer.</t>
  </si>
  <si>
    <t>Habilitación  Área para la instalación de Taller de mecánica para la Rehabilitación y mantenimiento de flota de Transporte</t>
  </si>
  <si>
    <t>Taller de mecánica funcional</t>
  </si>
  <si>
    <t>Taller de mecánica instalado completamente equipado</t>
  </si>
  <si>
    <t>1- Diagnóstico y Requerimiento para la mejora  del taller de mecánica</t>
  </si>
  <si>
    <t>Levantamiento información, elaboración de informe Ingeniería civil</t>
  </si>
  <si>
    <t>Transportación</t>
  </si>
  <si>
    <t>Dirección Ejecutiva, financiero, Servicios generales, compras , activo fijo, transportación,  operaciones, jurídica, almacén</t>
  </si>
  <si>
    <t>Costo estimado aproximado de la infraestructura, se requiere hacer diagnostico con personal especializado (Ingenieros y Arquitectos)</t>
  </si>
  <si>
    <t>2-Elaboración de Diagnóstico del estado de la flota vehicular</t>
  </si>
  <si>
    <t>Se requiere hacer el diagnostico de la flota vehicular antes de establecer costo aproximado para el stop de piezas y accesorios, se podría iniciar con un monto de RD$700,000.00</t>
  </si>
  <si>
    <t>3-Implementar protocolo para registro de los formularios de inspección, control de salida, control de entrada, reparaciones, cargos y descargos de Flora Vehicular</t>
  </si>
  <si>
    <t xml:space="preserve">Red de comunicación
Operativa y funcional </t>
  </si>
  <si>
    <t>Cantidad de repetidores instalados y funcionales</t>
  </si>
  <si>
    <t>Repetidores de comunicaciones instalados y funcionales</t>
  </si>
  <si>
    <t>1-Levantamiento en la zona a instalar</t>
  </si>
  <si>
    <t>Informe levantamiento de necesidades</t>
  </si>
  <si>
    <t>Radiocomunicaciones</t>
  </si>
  <si>
    <t>Dirección ejecutiva
Compras
Operaciones, Radiocomunicaciones, ESNAGERI</t>
  </si>
  <si>
    <t>Linea de acción Institucional .    IMPORTANTE  implementar esta actividad.</t>
  </si>
  <si>
    <t>2- Solicitud de compra</t>
  </si>
  <si>
    <t>Solicitud de compra</t>
  </si>
  <si>
    <t xml:space="preserve">3- Adquisición e instalación </t>
  </si>
  <si>
    <t>3-Adquisición e instalaciones</t>
  </si>
  <si>
    <t>4- Mantenimiento</t>
  </si>
  <si>
    <t xml:space="preserve">Fotos e informe </t>
  </si>
  <si>
    <t>Equipos de 
comunicaciones nuevos</t>
  </si>
  <si>
    <t xml:space="preserve">1-Levantamiento de necesidades </t>
  </si>
  <si>
    <t xml:space="preserve">Informe de necesidades </t>
  </si>
  <si>
    <t>2-Solicitud de compra</t>
  </si>
  <si>
    <t xml:space="preserve">4- Un stock de piezas y 
Herramientas
</t>
  </si>
  <si>
    <t>Fotos e informe de utilidad</t>
  </si>
  <si>
    <t>Mejora  de Infraestructura Edificio Sede Central</t>
  </si>
  <si>
    <t>Construcción de Escalera de Emergencia</t>
  </si>
  <si>
    <t>Escalera de emergencia construida</t>
  </si>
  <si>
    <t>1-Diagnostico y plan de mejoras</t>
  </si>
  <si>
    <t>Diagnóstico y plan de mejoras, contratos y facturas de  compra de materiales, fotos antes-después de rehabilitación</t>
  </si>
  <si>
    <t xml:space="preserve"> Servicios generales</t>
  </si>
  <si>
    <t>Dirección, administrativa,  Servicios generales</t>
  </si>
  <si>
    <t>Mantenimiento Infraestructura Sede Central</t>
  </si>
  <si>
    <t>Levantamiento de información de necesidad de mantenimiento de la planta física de la Sede Central</t>
  </si>
  <si>
    <t>Readecuación y mantenimiento de las áreas requeridas de la planta física de la Sede Central</t>
  </si>
  <si>
    <t xml:space="preserve"> 1. Mantenimiento Limpieza General y áreas verde</t>
  </si>
  <si>
    <t>Fichas técnicas programadas para trabajos de supervisión diarios</t>
  </si>
  <si>
    <t>Dirección, administrativa.  Servicios generales</t>
  </si>
  <si>
    <t>2.Mantenimiento Instalaciones Eléctricas y Planta Eléctrica .</t>
  </si>
  <si>
    <t xml:space="preserve">3. Recibir y tramitar las solicitudes de reparaciones y mantenimiento de equipos y mobiliarios de oficina. </t>
  </si>
  <si>
    <t xml:space="preserve">4. Realizar jornadas de  fumigación , coordinar y supervisar la fumigación de las diferentes unidades organizativas. 
</t>
  </si>
  <si>
    <t xml:space="preserve">5.  Programar y supervisar los trabajos de plomería, cisterna y  bomba de agua. 
</t>
  </si>
  <si>
    <t xml:space="preserve">Construcción área de parqueo </t>
  </si>
  <si>
    <t>Cantidad de áreas de parqueos construidas para personas con condiciones especiales</t>
  </si>
  <si>
    <t>Construcción de dos (2) áreas de parqueo para personas con condiciones especiales</t>
  </si>
  <si>
    <t>Informe final , fotos</t>
  </si>
  <si>
    <t>Implementación programa de Gestión de Riesgos institucional</t>
  </si>
  <si>
    <t>Borrador del Plan de Gestión de Riesgos Institucional elaborado</t>
  </si>
  <si>
    <t>Plan de Gestión de Riesgos Institucional aprobado e implementado</t>
  </si>
  <si>
    <t xml:space="preserve">1-Realizar Diagnostico Situacional. </t>
  </si>
  <si>
    <t xml:space="preserve">Informe </t>
  </si>
  <si>
    <t xml:space="preserve">
2- Reuniones de Coordinación con el Comité de Seguridad y Salud</t>
  </si>
  <si>
    <t>Listado de participantes, fotos, documento del Plan validado</t>
  </si>
  <si>
    <t>División de Gestión de Riesgos</t>
  </si>
  <si>
    <t>Dirección, financiero, administrativa, División de Gestión de Riesgos, comité de seguridad y salud, planificación</t>
  </si>
  <si>
    <t xml:space="preserve">3-Elaborar Borrador del Plan de GRI. </t>
  </si>
  <si>
    <t xml:space="preserve">Copia de borrador </t>
  </si>
  <si>
    <t xml:space="preserve">4-Validar con la Dirección Ejecutiva. </t>
  </si>
  <si>
    <t xml:space="preserve">Foto y firma </t>
  </si>
  <si>
    <t xml:space="preserve">
5-Socializacion del Plan</t>
  </si>
  <si>
    <t xml:space="preserve">Foto listado  e informe </t>
  </si>
  <si>
    <t xml:space="preserve">Fotos antes y despues </t>
  </si>
  <si>
    <t>Fotos, Videos  e informe</t>
  </si>
  <si>
    <t>TOTALES</t>
  </si>
  <si>
    <t xml:space="preserve">EJE ESTRATEGICO III:  EFICAZ ACTUACION PREVENTIVA Y DE RESPUESTA A EMERGENCIAS Y DESASTRES </t>
  </si>
  <si>
    <t>OBJETIVO ESTRATEGICO: Apoyar el aumento de la resiliencia de los municipios y niveles locales, gracias a una respuesta local mas efectiva, con mayor capacidad de coordinación interinstitucional y de una respuesta local a emergencia y desastre con mayor conocimiento de sus riesgos locales</t>
  </si>
  <si>
    <t xml:space="preserve">ESTRATEGIA DERIVADA: 3.1 Preparativos para  una respuesta oportuna </t>
  </si>
  <si>
    <t>RESULTADO ESPERADO: 3.1.1 Reducir la mortalidad producida por eventos o fenómenos de impacto masivos</t>
  </si>
  <si>
    <t>Inventariados los desastres sistemáticamente</t>
  </si>
  <si>
    <t>Cantidad de informes de eventos de acuerdo al N.º personas muertas/desaparecidos por desastres 
N.º de eventos reportado con afectaciones
N.º de edificaciones afectadas atribuido a los desastres</t>
  </si>
  <si>
    <t>Informes mensuales de eventos de acuerdo al N.º personas muertas/desaparecidos por desastres 
N.º de eventos reportado con afectaciones
N.º de edificaciones afectadas atribuido a los desastres</t>
  </si>
  <si>
    <t>Informe final por cada evento, informe de asistencias brindadas, fotos</t>
  </si>
  <si>
    <t xml:space="preserve"> Operaciones</t>
  </si>
  <si>
    <t>Subdirección,  comunicaciones brigadas, Médico, Operaciones, provinciales, sala de Situación, subdirección técnica-operativa</t>
  </si>
  <si>
    <t>2-Diseño, planificación y  ejecución</t>
  </si>
  <si>
    <t>Informe del nivel de eficiencia de la listeza operacional</t>
  </si>
  <si>
    <t>Cantidad de informes operativos realizados</t>
  </si>
  <si>
    <t>Informes operativos mensuales realizados</t>
  </si>
  <si>
    <t xml:space="preserve">5- Definición de personal y logística </t>
  </si>
  <si>
    <t xml:space="preserve">6- Implementación de protocolo de activación </t>
  </si>
  <si>
    <t xml:space="preserve">7-Desarrollo  de protocolo para desmovilización </t>
  </si>
  <si>
    <t>8-Instalación de puesto de mando (Productos eléctricos y afines)</t>
  </si>
  <si>
    <t>9- Coordinación medio de transporte</t>
  </si>
  <si>
    <t>10-Desarrollo de reunión posterior al incidente</t>
  </si>
  <si>
    <t>Gastos administrativos operacionales</t>
  </si>
  <si>
    <t>1-Remuneraciones</t>
  </si>
  <si>
    <t>informes de seguimiento presupuestarios compartido con la Dirección</t>
  </si>
  <si>
    <t>Dirección Ejecutiva, Financiero, Presupuesto y Compras</t>
  </si>
  <si>
    <t>2-Servicios No Personales</t>
  </si>
  <si>
    <t>3-Materiales y Suministros</t>
  </si>
  <si>
    <t>Planificar y ejecutar Operativos 
Apoyo a Instituciones Amigas</t>
  </si>
  <si>
    <t>Creado el protocolo para la estandarización de recolección de la información con datos desagregados  a nivel interno  Articulado con la Sala de Situación,   Div. Planificación (Oficina de Género) y el SINI</t>
  </si>
  <si>
    <t xml:space="preserve">Listado del participantes
Listado del personal capacitado
Formularios en uso
</t>
  </si>
  <si>
    <t xml:space="preserve">Operaciones
ENAGERI
Sala de Situación, Planificación
</t>
  </si>
  <si>
    <t xml:space="preserve">2-Elaboración  y Validación de Protocolo para la ejecucion de los operativos </t>
  </si>
  <si>
    <t xml:space="preserve">4-Socialización  interna de nuevo protocolo de recolección de información </t>
  </si>
  <si>
    <t>Cantidad de Servicio de Respuesta al sistema de atención a emergencias 911</t>
  </si>
  <si>
    <t>Operativos en atención al Servicio de Respuesta al sistema de atención a emergencias 911</t>
  </si>
  <si>
    <t>1- Coordinación directa con Despacho 911</t>
  </si>
  <si>
    <t>Informes diarios, medios informativos, Listado de servicios</t>
  </si>
  <si>
    <t>Brigadas, Operaciones, Radiocomunicación y dpto. medico</t>
  </si>
  <si>
    <t>2- Despacho de las unidades.</t>
  </si>
  <si>
    <t>3- Apoyo interinstitucional a los organismos de socorros y manejo de emergencias</t>
  </si>
  <si>
    <t>Programa continuo de bioseguridad, salud y asistencia humanitaria enfocada a la respuesta</t>
  </si>
  <si>
    <t xml:space="preserve"> Ejecución del programa</t>
  </si>
  <si>
    <t xml:space="preserve">Solicitudes atendidas </t>
  </si>
  <si>
    <t xml:space="preserve">1- Reuniones de coordinación.      </t>
  </si>
  <si>
    <t xml:space="preserve">Foto, listados, agendad e informes </t>
  </si>
  <si>
    <t xml:space="preserve">   2-Diseño, planificación y  ejecución.</t>
  </si>
  <si>
    <t xml:space="preserve">Copi de diseño, planificacion e informe de la ejecucion  </t>
  </si>
  <si>
    <t xml:space="preserve"> 3- Definición de personal y logística. </t>
  </si>
  <si>
    <t xml:space="preserve">  4-Implementación de protocolo de activación . </t>
  </si>
  <si>
    <t xml:space="preserve"> 5-Coordinación medio de transporte.                 </t>
  </si>
  <si>
    <t xml:space="preserve">                                                                              6-Desarrollo  de protocolo para desmovilización. </t>
  </si>
  <si>
    <t xml:space="preserve">Informes de,  seguimiento, fotos, actas  </t>
  </si>
  <si>
    <t>Operaciones,  sala de crisis provinciales, subdirección técnica-operativa</t>
  </si>
  <si>
    <t xml:space="preserve">RESULTADO ESPERADO: 3.1.2 Aumento  de la eficacia y efectividad de la operatividad de respuesta </t>
  </si>
  <si>
    <t xml:space="preserve">Servicio de planificación y ejecución de simulacros y simulaciones </t>
  </si>
  <si>
    <t>Cantidad de reportes de simulacros por amenaza realizados por Municipio e Instituciones</t>
  </si>
  <si>
    <t>1- Reuniones de Coordinación</t>
  </si>
  <si>
    <t xml:space="preserve">Copia de solocicitudes, reporte,  lista de participantes y fotos </t>
  </si>
  <si>
    <t>Sub Dirección operaciones, comunicación, provinciales, Sala de Situación</t>
  </si>
  <si>
    <t>2- Diseño Planificación  y Socialización del Ejercicio</t>
  </si>
  <si>
    <t xml:space="preserve">3-Montaje y Realización </t>
  </si>
  <si>
    <t>4- Evaluación del Ejercicio</t>
  </si>
  <si>
    <t xml:space="preserve">Establecida las Unidades Nacionales de Respuesta Inmediatas (UNDRI) </t>
  </si>
  <si>
    <t>Cantidad de Unidades Nacionales de Respuesta Inmediatas (UNDRI) establecidas</t>
  </si>
  <si>
    <t>Dos (2) Unidades Nacionales de Respuesta Inmediata (UNDRI) puesta en funcionamiento</t>
  </si>
  <si>
    <t>Dirección ejecutiva, financiero, subdirección, Operaciones, provinciales, Brigada, ESNAGERI</t>
  </si>
  <si>
    <t>5-Compra de equipamiento de protección personal, herramientas, equipo técnico de rescate</t>
  </si>
  <si>
    <t>Factura, inventario de equipos</t>
  </si>
  <si>
    <t>6-Capacitacion según programa</t>
  </si>
  <si>
    <t>Fotos y lista de participantes</t>
  </si>
  <si>
    <t>Elaborar protocolo de funcionamiento de las UNDRI</t>
  </si>
  <si>
    <t xml:space="preserve">Documento de protocolo validado </t>
  </si>
  <si>
    <t xml:space="preserve">RESULTADO ESPERADO: 3.1.3 Albergues y rutas de evacuaciones identificados, marcados y preparados </t>
  </si>
  <si>
    <t xml:space="preserve">Capacitación a Administradores de Centros Colectivos </t>
  </si>
  <si>
    <t>Cantidad de personas capacitadas por municipio / región</t>
  </si>
  <si>
    <t>90  personas capacitadas por municipio / región</t>
  </si>
  <si>
    <t>1- Se solicita los instructores de la ESNAGERIS</t>
  </si>
  <si>
    <t xml:space="preserve">Fotos, informe del cursos, listado de participantes,etc </t>
  </si>
  <si>
    <t>División de Albergues</t>
  </si>
  <si>
    <t>División de Albergues, ESNAGERIS, operaciones y voluntarios</t>
  </si>
  <si>
    <t>2- Clasificación del personal para recibir  las capacitaciones</t>
  </si>
  <si>
    <t>Cantidad de capacitaciones en género en contexto de emergencia.</t>
  </si>
  <si>
    <t>125 personas capacitadas en género en contexto de emergencia.</t>
  </si>
  <si>
    <t>3- Se ejecutas los cursos virtuales</t>
  </si>
  <si>
    <t>Evaluación y registro de albergues ( Identificación y selección de nuevos albergues para incluir en plataforma virtual)</t>
  </si>
  <si>
    <t>Cantidad de  albergues evaluados y registrados</t>
  </si>
  <si>
    <t>Informe actualizado de albergues evaluados y registrados</t>
  </si>
  <si>
    <t>1- Levantamiento  de información en terreno.</t>
  </si>
  <si>
    <t xml:space="preserve">Fotos,  documentación de levantamiento </t>
  </si>
  <si>
    <t>Albergues, Directores provinciales, Directores municipales</t>
  </si>
  <si>
    <t>2- Georreferenciar el albergues en la plataforma digital.</t>
  </si>
  <si>
    <t>ESTRATEGIA DERIVADA: 3.2  Prevención ciudadana para la Reducción del Riesgo</t>
  </si>
  <si>
    <t xml:space="preserve">RESULTADO ESPERADO: 3.2.1 Preparación comunitaria </t>
  </si>
  <si>
    <t>Cantidad de nuevos voluntarios registrados en el programa</t>
  </si>
  <si>
    <t>2500 nuevos voluntarios registrados en el programa</t>
  </si>
  <si>
    <t xml:space="preserve">Informe mensual del registro de  voluntarios en  la plataforma virtual, fotos </t>
  </si>
  <si>
    <t xml:space="preserve">Voluntarios </t>
  </si>
  <si>
    <t>Operaciones, Relaciones Publicas, Voluntarios provinciales y ESNAGERI</t>
  </si>
  <si>
    <t xml:space="preserve">Elaboración e implementación de un programa nacional de desarrollo de voluntariado para la respuesta a emergencias y desastres.  </t>
  </si>
  <si>
    <t>Proporción de voluntarios carnetizados a nivel nacional</t>
  </si>
  <si>
    <t>Carnetización completa del personal voluntariado a nivel nacional</t>
  </si>
  <si>
    <t>1-Revision de Listado de voluntarios con datos completos en la plataforma y remisión del listado para la impresión del carnet.</t>
  </si>
  <si>
    <t>Supervisión de la plataforma y listados de voluntariados</t>
  </si>
  <si>
    <t>Voluntarios y Recursos Humano</t>
  </si>
  <si>
    <t xml:space="preserve">Opreativos medicos </t>
  </si>
  <si>
    <t xml:space="preserve">Al menos 700 personas impactadas en cada operativo </t>
  </si>
  <si>
    <t>Realizar dos operativo en los dos primeros trimestre y 4 en los dos ultimos trimestres de año 2023</t>
  </si>
  <si>
    <t xml:space="preserve">Foto y copia de permiso </t>
  </si>
  <si>
    <t xml:space="preserve">Departamento medico </t>
  </si>
  <si>
    <t xml:space="preserve">Direccion ejecutiva, administracion operaciones, transportacion </t>
  </si>
  <si>
    <t>Creacion de la CPN de la Defensa Civil</t>
  </si>
  <si>
    <t xml:space="preserve">CPN creada y funcionando </t>
  </si>
  <si>
    <t>Creacion y habilitacion de la CPN</t>
  </si>
  <si>
    <t xml:space="preserve">fotos, copia de  contratos, copia de informe </t>
  </si>
  <si>
    <t xml:space="preserve">Financiero y ejcutivo </t>
  </si>
  <si>
    <t xml:space="preserve"> Copias: de facturas y contratro, fotos antes y despues  </t>
  </si>
  <si>
    <t>Copia de la solicitud</t>
  </si>
  <si>
    <t>Copia de contratos y/o nombramientos</t>
  </si>
  <si>
    <t xml:space="preserve">Solicitud de donaciones, solicitud de compra y fotos de equipos adquiridos </t>
  </si>
  <si>
    <t>Creación de nuevas áreas  técnicas (Divisiones: Captación y Registro y Atención al Voluntario ) Elaborar  a Departamento dependiente de la Dirección de Operaciones</t>
  </si>
  <si>
    <t>Cantidad de áreas técnicas creadas</t>
  </si>
  <si>
    <t>Creación de dos (2) áreas técnicas</t>
  </si>
  <si>
    <t>Dirección Ejecutiva</t>
  </si>
  <si>
    <t>Campaña de difusión/sensibilización  y charlas comunitarias sobre  Marco legal y gestión de riesgo</t>
  </si>
  <si>
    <t>Campaña de difusión diseñada</t>
  </si>
  <si>
    <t>Campaña de difusión aprobada y puesta en marcha</t>
  </si>
  <si>
    <t xml:space="preserve">Comunicaciones </t>
  </si>
  <si>
    <t>Dirección Ejecutiva, Operaciones, Relaciones publicas, capacitación, planificación</t>
  </si>
  <si>
    <t xml:space="preserve">Cantidad de artículos de difusión distribuidos </t>
  </si>
  <si>
    <r>
      <rPr>
        <b/>
        <sz val="10"/>
        <color theme="1"/>
        <rFont val="Times New Roman"/>
        <family val="1"/>
      </rPr>
      <t xml:space="preserve">  15,000   A</t>
    </r>
    <r>
      <rPr>
        <sz val="10"/>
        <color theme="1"/>
        <rFont val="Times New Roman"/>
        <family val="1"/>
      </rPr>
      <t>rtículos de difusión distribuidos , Unidades materiales  (Brochurs, banderines, letreros , rotulación de vehículos, afiches, lapiceros, sombrillas, globos, uniformes,    t-shift, entre otros)</t>
    </r>
  </si>
  <si>
    <t>Número de Charlas  comunitarias sobre prevención realizadas</t>
  </si>
  <si>
    <t>30 Charlas realizadas</t>
  </si>
  <si>
    <t>Informe de ejecución y seguimiento, listados participantes, fotos</t>
  </si>
  <si>
    <t>4- Socialización (Campaña)</t>
  </si>
  <si>
    <t xml:space="preserve">Presencia de la Defensa Civil en diferentes Medios de Comunicación con temas sobre Prevención ciudadana para la Reducción del Riesgo /    </t>
  </si>
  <si>
    <t>Cantidad de emisiones del programa radial institucional</t>
  </si>
  <si>
    <t>Incremento de la cantidad de emisiones del programa radial institucional</t>
  </si>
  <si>
    <t>1- Reunión de Coordinación</t>
  </si>
  <si>
    <t>Informes de programa mensual y Fotografías</t>
  </si>
  <si>
    <t>Departamento de comunicación/Encargada de libre Acceso a la Información Pública</t>
  </si>
  <si>
    <t>Número de cápsulas informativas y educativas elaboradas</t>
  </si>
  <si>
    <t>Puesta en marcha de un programa de cápsulas informativas para mantener a la población informada y educada</t>
  </si>
  <si>
    <t>2-Diseño Capacitaciones y escogencia.</t>
  </si>
  <si>
    <t>Informes bimensuales</t>
  </si>
  <si>
    <t>Dirección Ejecutiva, financiero, compras comunicaciones</t>
  </si>
  <si>
    <t>Cantidad de medios de comunicación (tv, radio) visitados</t>
  </si>
  <si>
    <t>Puesta en marcha de un programa de visitas a medios de comunicación</t>
  </si>
  <si>
    <t xml:space="preserve">3-Ejecución y evaluación </t>
  </si>
  <si>
    <t>Listado de medios y fotografías</t>
  </si>
  <si>
    <t>Departamento de  Comunicación</t>
  </si>
  <si>
    <t>Jornadas de sensibilización en gestión de riesgos realizada (Actividades informativas / sensibilización en escuelas y centros educativos (temas: voluntariado, Acción protección civil, prevención)</t>
  </si>
  <si>
    <t>Cantidad de escuelas y centros académicos informados</t>
  </si>
  <si>
    <t>30 Escuelas y centros académicos informados en 15 provincias (relacionadas a las de mayor nivel de riesgo)</t>
  </si>
  <si>
    <t>1- Realizar emisiones del programa "Alertas Defensa Civil" con temas sobre Prevención ciudadana para la Reducción del Riesgo</t>
  </si>
  <si>
    <t>Informes, facturas, lista de participantes, fotos</t>
  </si>
  <si>
    <t>Subdirección técnica-operativa, operaciones, relaciones publicas, Capacitación, planificación</t>
  </si>
  <si>
    <t>1-Diseño , Edición y difusión de capsulas informativas</t>
  </si>
  <si>
    <t xml:space="preserve">1-Coordinar media tours con personal de la Defensa Civil para hablar sobre temas de prevención. </t>
  </si>
  <si>
    <t>2-Diseño Capacitaciones y selección de centro educ.</t>
  </si>
  <si>
    <t>3-Realizacion de actividades en centros educativos</t>
  </si>
  <si>
    <t xml:space="preserve">1- Elaboración de campaña (selección de tema, mensajes, canales y blanco de público) </t>
  </si>
  <si>
    <t xml:space="preserve">2- Diseño de materiales para campaña. </t>
  </si>
  <si>
    <t>3- Instalación de puesto de mando</t>
  </si>
  <si>
    <t>4-Bienes muebles, inmuebles e intangibles</t>
  </si>
  <si>
    <t>Elaboración de propuesta de  anteproyecto</t>
  </si>
  <si>
    <t>Documento informe de revisión actualización de la ley 257-66</t>
  </si>
  <si>
    <t>Anteproyecto ley revisado con los puntos resaltados.</t>
  </si>
  <si>
    <t>Implementado el   plan de comunicación inteno en un 100%</t>
  </si>
  <si>
    <t>Borrador del plan de comunicación interna</t>
  </si>
  <si>
    <t xml:space="preserve">Plan de comunicación interna aprobado </t>
  </si>
  <si>
    <t xml:space="preserve">4- Creación de videos con material informativo-educativo para el personal de la institución    </t>
  </si>
  <si>
    <t xml:space="preserve">5- Diseño e impresion de piezas gráficas para difusión en la institución   </t>
  </si>
  <si>
    <t xml:space="preserve">50 notas de prensa elaborada   </t>
  </si>
  <si>
    <t xml:space="preserve">8 ruedas de prensa  realizadas     </t>
  </si>
  <si>
    <t xml:space="preserve">50 artículos o noticias publicadas sobre Defensa Civil                     </t>
  </si>
  <si>
    <t xml:space="preserve">1- Facilitar información y dar seguimiento a artículos sobre la Defensa Civil en medios de comunicación. </t>
  </si>
  <si>
    <t>Notas de prensa, imágenes.</t>
  </si>
  <si>
    <t>1- Elaboración, distribución y monitoreo de notas de prensa.</t>
  </si>
  <si>
    <t>1-Covocatoria de ruedas de prensa.</t>
  </si>
  <si>
    <t>Copia de Covocatoria de rueda de prensa</t>
  </si>
  <si>
    <t>Videos y imágenes</t>
  </si>
  <si>
    <t>2-Realizacion de rueda de prensa</t>
  </si>
  <si>
    <t xml:space="preserve">Entregar tema y estructura del boletin </t>
  </si>
  <si>
    <t xml:space="preserve">Borrador del boletin </t>
  </si>
  <si>
    <t>Boletin diagramado</t>
  </si>
  <si>
    <t xml:space="preserve">  12 boletines en el año elaborados en formato digital. </t>
  </si>
  <si>
    <t xml:space="preserve">Numero de articulos, noticias, notas de prensas, ruedas de prensas boletines digitales. </t>
  </si>
  <si>
    <t>Informes de comunicación en cuanto a articulos publicados.</t>
  </si>
  <si>
    <t xml:space="preserve">Comunicación de aprobacion </t>
  </si>
  <si>
    <t xml:space="preserve">Imágenes de link de publicacion </t>
  </si>
  <si>
    <t xml:space="preserve">1-Definir tema y estructura del boletin </t>
  </si>
  <si>
    <t xml:space="preserve">2-Desarrollar el tema </t>
  </si>
  <si>
    <t>3-Diagramar el boletin</t>
  </si>
  <si>
    <t xml:space="preserve">4-Aprobación del boletin </t>
  </si>
  <si>
    <t>5-Publicación en formato digital de boletines</t>
  </si>
  <si>
    <t xml:space="preserve">2- Compra mobiliarios y equipos de Oficina.  </t>
  </si>
  <si>
    <t>100% de la rehabilitación de la infraestructura y adquisición de equipos</t>
  </si>
  <si>
    <t xml:space="preserve">Cantidad de áreas técnicas creadas </t>
  </si>
  <si>
    <t>1-Compra de equipos fotograficos, licencias de programas de diseño y edición de videos y fotografias</t>
  </si>
  <si>
    <t xml:space="preserve">3- Habilitacion área de oficina para  cinco  puestos de trabajo      </t>
  </si>
  <si>
    <t xml:space="preserve">1- Elaboracion de calenadario de actividades </t>
  </si>
  <si>
    <t xml:space="preserve">Borrador de calendario de actividades con los medios de comunicación </t>
  </si>
  <si>
    <t xml:space="preserve">Copia del diseño y foto de la impresión </t>
  </si>
  <si>
    <t xml:space="preserve"> Dpto. Comunicaciones</t>
  </si>
  <si>
    <t>Comunicaciones, ESNARERI</t>
  </si>
  <si>
    <t xml:space="preserve">Reunion de planificación </t>
  </si>
  <si>
    <t>Minuta de reunión</t>
  </si>
  <si>
    <t>Formulacion de cronograma de la actividad</t>
  </si>
  <si>
    <t xml:space="preserve"> Cronograma de la actividad</t>
  </si>
  <si>
    <t xml:space="preserve"> Un taller de Gestión de Riesgos y Comunicación para periodistas realizado</t>
  </si>
  <si>
    <t xml:space="preserve">Realizacion del taller </t>
  </si>
  <si>
    <t>Listado de participación, imágenes.</t>
  </si>
  <si>
    <t xml:space="preserve">Jurídica </t>
  </si>
  <si>
    <t>Representación y elaboración de acuerdos Instituciónales y académicas con centros de excelencia (nacionales/ internacionales)  y participaciones en actividades internacional especializadas.</t>
  </si>
  <si>
    <t>Firmas de acuerdos con difefentes instituciones</t>
  </si>
  <si>
    <t>Minuta de encuentros de coordinación</t>
  </si>
  <si>
    <t xml:space="preserve">2- Borrador de convenios </t>
  </si>
  <si>
    <t>3- Socializacion interintitucional</t>
  </si>
  <si>
    <t>Borrador de convenio</t>
  </si>
  <si>
    <t>Correos y minutas  de socializacion de borrador del convenio</t>
  </si>
  <si>
    <t>5- Firma de convenio</t>
  </si>
  <si>
    <t>4- Convenio final</t>
  </si>
  <si>
    <t>Convenio a firmar</t>
  </si>
  <si>
    <t>Fotos,nota de prensa.</t>
  </si>
  <si>
    <t xml:space="preserve">1-Recepción comunicación solicitud de pago anual.                                  
</t>
  </si>
  <si>
    <t xml:space="preserve">2- Tramitación de solicitud de pago membresía anual.                                      </t>
  </si>
  <si>
    <t>3- Remisión de transferencia de pago a la Secretaría Ejecutiva de CEPREDENAC</t>
  </si>
  <si>
    <t>Planificación Dirección</t>
  </si>
  <si>
    <t>Solicitud de pago</t>
  </si>
  <si>
    <t xml:space="preserve">Recibo de recepción </t>
  </si>
  <si>
    <t>Copia de Evaluación de documentos soporte</t>
  </si>
  <si>
    <t>Juridica</t>
  </si>
  <si>
    <t>Banco de datos</t>
  </si>
  <si>
    <t>Matriz de seguimiento</t>
  </si>
  <si>
    <t xml:space="preserve">Comunicación de designación </t>
  </si>
  <si>
    <t>2-socialización /Distibución de solicitudes en el equipo.</t>
  </si>
  <si>
    <t>3-Levantamiento de información y consulta de leyes.</t>
  </si>
  <si>
    <t>Entrega de Proyectos de leyes, reglamentos, acuerdos y convenios realizados</t>
  </si>
  <si>
    <t>Copia de solicitudes</t>
  </si>
  <si>
    <t xml:space="preserve">Imágenes de socializacion </t>
  </si>
  <si>
    <t xml:space="preserve">Informe de levantamiento de informacion </t>
  </si>
  <si>
    <t xml:space="preserve">Informe de evaluacion </t>
  </si>
  <si>
    <t>Copia de recepcion de la demanda</t>
  </si>
  <si>
    <t>Resolucion emitida por el tribunal</t>
  </si>
  <si>
    <t>Informe de labor asignada</t>
  </si>
  <si>
    <t xml:space="preserve">Minutas de reuniones </t>
  </si>
  <si>
    <t>Propuesta elaborada</t>
  </si>
  <si>
    <t>Administración y finanzas, contabilidad, Sub dirección, dirección y Contabilidad</t>
  </si>
  <si>
    <t>Informe de analisis de estructura</t>
  </si>
  <si>
    <t>Copia de  tranasparencia</t>
  </si>
  <si>
    <t>Copia de envio de plan de compra.</t>
  </si>
  <si>
    <t>Copia de comunicación interna emitida</t>
  </si>
  <si>
    <t>Copia de informes mensuales</t>
  </si>
  <si>
    <t>Informe de plan de compras</t>
  </si>
  <si>
    <t>2- ejecucion del plan de compras 2022</t>
  </si>
  <si>
    <t>Informe de seguimiento al personal</t>
  </si>
  <si>
    <t>Informes de seguimiento a bienes, muebles e inmuebles</t>
  </si>
  <si>
    <t xml:space="preserve">Informe de servicios no personales </t>
  </si>
  <si>
    <t>Informe de materiales y suministro</t>
  </si>
  <si>
    <t>Mejora de la Sección de Activo Fijo</t>
  </si>
  <si>
    <t xml:space="preserve">2.Elaborar Reporte </t>
  </si>
  <si>
    <t>3- Validar Reporte</t>
  </si>
  <si>
    <t>4- Envió a Contabilidad Gubernamental (Registro en el SIAB)</t>
  </si>
  <si>
    <t xml:space="preserve">5-Ejecución inventario de almacén central </t>
  </si>
  <si>
    <t>Borrador de reporte</t>
  </si>
  <si>
    <t>Reporte validado</t>
  </si>
  <si>
    <t>Evidencia de envio</t>
  </si>
  <si>
    <t>Informe de inventario</t>
  </si>
  <si>
    <t>Administrativo</t>
  </si>
  <si>
    <t>Sub dirección, finanzas compras y Activo fijo</t>
  </si>
  <si>
    <t>Recursos Financieros</t>
  </si>
  <si>
    <t xml:space="preserve"> Indicador</t>
  </si>
  <si>
    <t>Oficio dirección ejecutiva solicitando la modificación al MAP</t>
  </si>
  <si>
    <t>1- Oficio dirección ejecutiva solicitando la modificación al MAP</t>
  </si>
  <si>
    <t>2- Registo asistencia reuniones levantamiento información</t>
  </si>
  <si>
    <t xml:space="preserve">3- Informe final </t>
  </si>
  <si>
    <t>4-  Resolución del MAP que aprueba la nueva estructura</t>
  </si>
  <si>
    <t>Registro asistencia reuniones levantamiento información</t>
  </si>
  <si>
    <t>Informe final</t>
  </si>
  <si>
    <t xml:space="preserve">Copia de resolución del MAP </t>
  </si>
  <si>
    <t>Manual Elaborado 100%</t>
  </si>
  <si>
    <t xml:space="preserve"> Enviar al MAP.</t>
  </si>
  <si>
    <t>Elaboracion de Encuesta de Satisfaccion al Ciudadano.</t>
  </si>
  <si>
    <t xml:space="preserve">Encuesta  realizada </t>
  </si>
  <si>
    <t>Elaboracion de Encuesta de carta comprimiso.</t>
  </si>
  <si>
    <t>Un informe mensual</t>
  </si>
  <si>
    <t>Informe de seguimiento de la carta Compromiso</t>
  </si>
  <si>
    <t>1- Elaborar un informe de  seguiiento a las capacitaciones de la ESNAGERI</t>
  </si>
  <si>
    <t>Capture de pantalla de carga a la web del informe.</t>
  </si>
  <si>
    <t>2- Carga a la pagina Web de las actividades de la escuela</t>
  </si>
  <si>
    <t>3- Carga a la Web de las estadisticas de la ESNAGERI</t>
  </si>
  <si>
    <t>4- Informe de auditoria del MAP</t>
  </si>
  <si>
    <t>Informe emitido por el MAP</t>
  </si>
  <si>
    <t>Plan de capacitación elaborado en base a la DNC, para una duración de 1 año.</t>
  </si>
  <si>
    <t xml:space="preserve"> Informe de revisión de la escala salarial</t>
  </si>
  <si>
    <t>Escala salaria implementada</t>
  </si>
  <si>
    <t>Nomina Pagada</t>
  </si>
  <si>
    <t>6- Diseñar  Metodológia para la   Elaboración de Planes de Gestión de Riesgo  con perspectiva de genero.</t>
  </si>
  <si>
    <t xml:space="preserve"> 4- Diseño de Ficha de datos desagregados para la comunidad en situación de emergencia o desastre (Ficha EDAN que usa el COE) </t>
  </si>
  <si>
    <t xml:space="preserve">2- Diseñar un sistema de monitoreo de informaciones estadísticas por datos desagregados de género.              
</t>
  </si>
  <si>
    <t xml:space="preserve">1- Realizar un diagnostico con pespetiva de genero en contexto de emergencia  </t>
  </si>
  <si>
    <t xml:space="preserve">1- Reuniones de trabajo y socializacion con Sala de situación, Operaciones, Psicologia  y SINI para el diseño y ejecucion de la campaña.   </t>
  </si>
  <si>
    <t xml:space="preserve">2-Implementacion de la Campaña
</t>
  </si>
  <si>
    <t xml:space="preserve">3-Capacitación Curso  talleres        </t>
  </si>
  <si>
    <t xml:space="preserve">4-Genero en contexto de emergencia diriguido a: Brigadistas,voluntarios/voluntarias, Técnicos de las áreas sustantivas de la DC) y miembros de las Redes Comunitarias Invitados/invitadas especiales.     </t>
  </si>
  <si>
    <t xml:space="preserve">5-principios basico de genero  Diriguido a: Brigadistas,voluntarios/voluntarias, Técnicos de las áreas sustantivas de la DC) y miembros de las Redes Comunitarias Invitados/invitadas especiales.    </t>
  </si>
  <si>
    <t>6-Habilidades para la vida y gestion positiva de las emociones dirigido a:  Brigadistas,voluntarios/voluntarias, Técnicos de las áreas sustantivas de la DC) y miembros de las Redes Comunitarias Invitados/invitadas especiales.</t>
  </si>
  <si>
    <t>2-Elaborar la nómina de pago por Cumplimiento del Indicador del SISMAP</t>
  </si>
  <si>
    <t xml:space="preserve">1- Solicitar al Ministerio de Administración Pública la autorización de pago del incentivo por indicador del SISMAP                                      </t>
  </si>
  <si>
    <t xml:space="preserve">1- Remitir al Ministerio de Administración Pública la propuesta de modificación de la Escala Salarial, conforme a estructura organizativa y de cargos.                                                   </t>
  </si>
  <si>
    <t>2- Escala Salarial aprobada e implementada</t>
  </si>
  <si>
    <t xml:space="preserve">1- Elaborar los cálculos del bono por desempeño del personal que obtuvo una puntuación mínima de ochenta y cinco (85) puntos y remitirlos al Ministerio de Administración Pública para su Aprobación. </t>
  </si>
  <si>
    <t>2- Elaborar la nómina de pago del Bono por Desempeño a personal de carrera administrativa</t>
  </si>
  <si>
    <t xml:space="preserve">1- Solicitar al Ministerio de Administración Pública la autorización de pago del incentivo por rendimiento individual del personal con calificaciones mínima de ochenta (80) puntos de su evaluación del desempeño.                                      </t>
  </si>
  <si>
    <t>2- Elaborar la nómina de pago del incentivo por la rendimiento Individual</t>
  </si>
  <si>
    <t>1- Solicitar al Ministerio de Administración Pública la autorización de pago del incentivo por Innovación de los Servicios, incremento significativo de la productividad, labor destacada, excelencia en la gestión, iniciativas de mejora a los servicios, entre otros.</t>
  </si>
  <si>
    <t>1-Elaborar la nómina de pago del incentivo por la rendimiento Individual</t>
  </si>
  <si>
    <t>2-Elaborar placas, medallas pin y/o certificados de reconocimientos</t>
  </si>
  <si>
    <t>Personas capacitadas en el contexto de genero  desastres</t>
  </si>
  <si>
    <t xml:space="preserve">1- Realizar una actividad virtual y presencial </t>
  </si>
  <si>
    <t>Institucionalizado el Comité de Transversalización de Género de la Defensa Civil</t>
  </si>
  <si>
    <t>1- Invitacion a las areas suatantivas, areas de apoyo y administrativas</t>
  </si>
  <si>
    <t xml:space="preserve">2- Reunion para la conformacion  del comites interno de traversalizacion de genero e inducion de los principios de genero. </t>
  </si>
  <si>
    <t>3- Realización de reuniones de trabajo   trismetral  ordinarias y   extraordinarias las que sean necesarias para el cumplimiemiento de los objetivos</t>
  </si>
  <si>
    <t>Institucionalizado el Equipo Consultivo de Protección, Género y Edad de la CNE</t>
  </si>
  <si>
    <t xml:space="preserve">1- Solicitud al director ejecutivo para la convocatoria </t>
  </si>
  <si>
    <t xml:space="preserve">2- Encuentro para la reetructuracion del comité consultivo e induccion de los principios basicos de genero </t>
  </si>
  <si>
    <t>3- Realización de  reuniones de trabajo   cuatrimetral  ordinarias y   extraordinarias las que sean necesarias para el cumplimiemiento de los objetivos</t>
  </si>
  <si>
    <t>1-Elaborar la Plantilla  de Resultados de la Evaluación del Desempeño realizada, del periodo vigente.</t>
  </si>
  <si>
    <t xml:space="preserve"> Plan de acción Implementado </t>
  </si>
  <si>
    <t xml:space="preserve">Realización de cuatro concursos publicos, para cubrir vacantes de forma inmediata, o cubrir vacantes utilizando el Registro de Elegibles, o ambas a la vez, </t>
  </si>
  <si>
    <t>1- Aprobación del Paralelo de carga de novedades digitadas por la institución.</t>
  </si>
  <si>
    <t xml:space="preserve">2- Funcionalidades base mínima RRHH ( Estructura organizacional (DDO), cargos y salarios (DATR), registro y control (novedades), reportes, configuraciones presupuestarias + procesamiento y pago de nóminas
</t>
  </si>
  <si>
    <t>3-Calidad de los datos y validos, en mas de un 90%. :
a)  Registro de capacitaciones
b) Expediente de empleados
c) Registro y control de novedades de recursos humanos: Licencias, vacaciones, sanciones(Amonestaciones), reconocimiento merito, entre otras según aplique.</t>
  </si>
  <si>
    <t xml:space="preserve">1- Realizar un curso concurso de un (1) Tecnico en Rescate.                      
 </t>
  </si>
  <si>
    <t>Captura de la licencia renovada</t>
  </si>
  <si>
    <t>2-Obtención de licencias</t>
  </si>
  <si>
    <t xml:space="preserve">1- Solicitud de renovación a la Dirección Ejecutiva.                                                                                                               </t>
  </si>
  <si>
    <t>2- Obtención de licencias</t>
  </si>
  <si>
    <t xml:space="preserve">1- Solicitud de renovación a la Dirección Ejecutiva.                                                                                                                                                                  </t>
  </si>
  <si>
    <t>1- Solicitud de recertificacion.                                                     2- Llenar formulario de normativa y adjudicar evidencias.                                                                            3- Remitir a la ogtic para su evaluación</t>
  </si>
  <si>
    <t>1- Solicitud de recertificacion.                                         2- Llenar formulario de normativa y adjudicar evidencias.                                                                                              3- Remitir a la ogtic para su evaluación</t>
  </si>
  <si>
    <t>1- Solicitud de recertificacion a la OGTIC.                                     2. Llenar formulario de normativa y adjudicar evidencias.                                                                                3- Remitir a la ogtic para su evaluación</t>
  </si>
  <si>
    <t>1- Solicitud de renovación a la Dirección Ejecutiva.                                                                                                                                                             2-Obtención de licencias</t>
  </si>
  <si>
    <t>1- Solicitud de renovación a la Dirección Ejecutiva.                                                                                                                                                       2-Obtención de licencias</t>
  </si>
  <si>
    <t>1- Solicitud a la Dirección Ejecutiva.                                                                                                                           2- Implementación de solución.                                        3-Informe de resultados</t>
  </si>
  <si>
    <t>1- Levantar información de areas pendientes.                                                                            2-  Solicitud de integración de areas a la Dirección Ejecutiva.                                                             3- Aprobación de Dirección Ejecutiva.                   4- oficio  de personal restante a la OGTIC.                    5- Socialización e Integración de Firma Digital.</t>
  </si>
  <si>
    <t>Necesidades identificadas</t>
  </si>
  <si>
    <t>Catrura de pantalla de la carga al sistema</t>
  </si>
  <si>
    <t>Captura de pantalla</t>
  </si>
  <si>
    <t xml:space="preserve">Informe estadistico de la evaluacion </t>
  </si>
  <si>
    <t xml:space="preserve">1- Canalizar y verificar las informaciones  obligatorias de la Ley 200-04 y la Resolución 002-2021.       </t>
  </si>
  <si>
    <t>Copia de documento de recepción</t>
  </si>
  <si>
    <t>Adquisición e instalaciones</t>
  </si>
  <si>
    <t>100% de las reuniones</t>
  </si>
  <si>
    <t xml:space="preserve">1- Realizar estudio de alcance terretorial en las regiones </t>
  </si>
  <si>
    <t>2- Diagnóstico territorial  y Requerimientos</t>
  </si>
  <si>
    <t>3-Selección y Cotización</t>
  </si>
  <si>
    <t>4-Compra y Distribución</t>
  </si>
  <si>
    <t>5- Inventario</t>
  </si>
  <si>
    <t>Stock de piezas y accesorios</t>
  </si>
  <si>
    <t>2- Escaleras de emergencia en metal (1 unidad)</t>
  </si>
  <si>
    <t xml:space="preserve">1- Diseño de parqueo 
</t>
  </si>
  <si>
    <t>Copia de remuneracion al personal</t>
  </si>
  <si>
    <t>Copia  de servicios prestados</t>
  </si>
  <si>
    <t>Lista ta de materiales y sumistros aprobados</t>
  </si>
  <si>
    <t>Informe de bienes muebles, Inmuebles e intangibles</t>
  </si>
  <si>
    <t>Nuevo modelo de acta validado</t>
  </si>
  <si>
    <t>200 personas capacitadas</t>
  </si>
  <si>
    <t>1-Socialización</t>
  </si>
  <si>
    <t xml:space="preserve">1-Contratacion de Consultor. </t>
  </si>
  <si>
    <t>2-Reuniones de Coordinación</t>
  </si>
  <si>
    <t>Informe de proceso de descargo de flota vehicular</t>
  </si>
  <si>
    <t>6- Colocación de nuevas señalética</t>
  </si>
  <si>
    <t>7- Realización de Simulación y Simulacro para evaluar los planes</t>
  </si>
  <si>
    <t>8- Implementar sistema de continuidad y seguridad de las operaciones</t>
  </si>
  <si>
    <t>Informe de seguimiento</t>
  </si>
  <si>
    <t>RESULTADO ESPERADO: 3.2.2 Población informada y prevenida</t>
  </si>
  <si>
    <t xml:space="preserve">1- Captación de nuevos voluntarios/voluntarias </t>
  </si>
  <si>
    <t>2- Campaña Sensibilización</t>
  </si>
  <si>
    <t>3- Inscripción e inventario (Base de Datos)</t>
  </si>
  <si>
    <t>4- Capacitación (Incluido en el Plan de capacitación de ESNAGERI)</t>
  </si>
  <si>
    <t>5- Equipamiento, uniformidad</t>
  </si>
  <si>
    <t>6-Juramentación</t>
  </si>
  <si>
    <t xml:space="preserve">1-Solicitud de permiso a salud publica </t>
  </si>
  <si>
    <t xml:space="preserve">1- Solicitud de medicamentos a Promese call </t>
  </si>
  <si>
    <t>2- Levantamiento con los arquitectos, informacion de las areas actuales.</t>
  </si>
  <si>
    <t xml:space="preserve">3- Division de las areas por consultorios </t>
  </si>
  <si>
    <t xml:space="preserve">4- Solicitud de permiso para la habilitacion en el Ministerio de Salud Publica </t>
  </si>
  <si>
    <t>5- Solicitud de contratacion de personal calificado para el trabajo en CPN</t>
  </si>
  <si>
    <r>
      <rPr>
        <b/>
        <sz val="10"/>
        <rFont val="Times New Roman"/>
        <family val="1"/>
      </rPr>
      <t>6- Equipamiento:  E</t>
    </r>
    <r>
      <rPr>
        <sz val="10"/>
        <rFont val="Times New Roman"/>
        <family val="1"/>
      </rPr>
      <t>quipos de oficina , equipo medico.</t>
    </r>
  </si>
  <si>
    <t xml:space="preserve">3- Presentación y difusión de campaña en diferentes medios de comunicación. </t>
  </si>
  <si>
    <t xml:space="preserve">atender las solicitudes realizadas por la difentes intituciones publicas y privadas  </t>
  </si>
  <si>
    <t>Programa de campañaelaboradoo</t>
  </si>
  <si>
    <t>Copia y fofo de los materiales de campaña</t>
  </si>
  <si>
    <t>Fotos, captura de pampalla, copia de enlaces</t>
  </si>
  <si>
    <t>Fotos lista de participante</t>
  </si>
  <si>
    <t xml:space="preserve">Minuta, foto, listados </t>
  </si>
  <si>
    <t xml:space="preserve">Programa de capacitacion </t>
  </si>
  <si>
    <t>fotos, captura de publicaciones, copia de enlace de publicaciones viedoes</t>
  </si>
  <si>
    <t xml:space="preserve">Copia de brochur educativo, enlace de publicaciones </t>
  </si>
  <si>
    <t xml:space="preserve">Fotos, listados, de participantes, en lace de publicaciones </t>
  </si>
  <si>
    <t>1- Oprerativo semana santa 2023</t>
  </si>
  <si>
    <t>2- Feria del libro 2023</t>
  </si>
  <si>
    <t>3- Temporada ciclonica 2023</t>
  </si>
  <si>
    <t>4- Otras actividades conmemorativa</t>
  </si>
  <si>
    <t>5- Operativo navideño 2023</t>
  </si>
  <si>
    <t>1-Reuniónes de Coordinación</t>
  </si>
  <si>
    <t>Estas actividades tiene  presupuesto aprobado en el proyecto PROGERI, pero se tiene que presupuestar las que tienen el color azul porque estan priorizadas en el PEI 2021-2024</t>
  </si>
  <si>
    <t>Actividades Incluidas en el PEI 2021-2024 deben ser priorizadas en el presupuesto 2023</t>
  </si>
  <si>
    <t xml:space="preserve">1- Reunión de coordinación. </t>
  </si>
  <si>
    <t xml:space="preserve">3- Nombramiento de personal </t>
  </si>
  <si>
    <t xml:space="preserve">4-Seleccion del personal. </t>
  </si>
  <si>
    <t xml:space="preserve">Acta,  listados,ficha tecnica del perfin del personal </t>
  </si>
  <si>
    <t xml:space="preserve">Copias de nombramiento. </t>
  </si>
  <si>
    <t xml:space="preserve">2- Identificación de candidatos según  perfil del personal de 18 a 35  años. </t>
  </si>
  <si>
    <t>Enviar documentacion de candidato</t>
  </si>
  <si>
    <t>Documento de personal seleccionado</t>
  </si>
  <si>
    <t>Estas Actividades en amarillo son parte de las que se discutieron en la reunion de presentacion del POA 2022 y son de diferentes  areas ,y el Dpto. Financiero tiene la ultima palabra en relacion a las cantidades/ costo .NOTA tomar en cuenta que son actividades de fortalecimiento de la Estructura Tecnologica, estan incluidas en el PEI 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</si>
</sst>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quot;XDR&quot;* #,##0.00_-;\-&quot;XDR&quot;* #,##0.00_-;_-&quot;XDR&quot;* &quot;-&quot;??_-;_-@_-"/>
  </numFmts>
  <fonts count="15" x14ac:knownFonts="1">
    <font>
      <sz val="11"/>
      <color theme="1"/>
      <name val="Calibri"/>
      <family val="2"/>
      <scheme val="minor"/>
    </font>
    <font>
      <b/>
      <sz val="12"/>
      <color theme="1"/>
      <name val="Calibri"/>
      <family val="2"/>
      <scheme val="minor"/>
    </font>
    <font>
      <sz val="11"/>
      <color theme="1"/>
      <name val="Calibri"/>
      <family val="2"/>
      <scheme val="minor"/>
    </font>
    <font>
      <sz val="10"/>
      <color rgb="FFFF0000"/>
      <name val="Times New Roman"/>
      <family val="1"/>
    </font>
    <font>
      <b/>
      <sz val="10"/>
      <color theme="1"/>
      <name val="Times New Roman"/>
      <family val="1"/>
    </font>
    <font>
      <sz val="10"/>
      <color theme="1"/>
      <name val="Times New Roman"/>
      <family val="1"/>
    </font>
    <font>
      <u/>
      <sz val="10"/>
      <color theme="1"/>
      <name val="Times New Roman"/>
      <family val="1"/>
    </font>
    <font>
      <b/>
      <u/>
      <sz val="10"/>
      <color theme="1"/>
      <name val="Times New Roman"/>
      <family val="1"/>
    </font>
    <font>
      <b/>
      <sz val="10"/>
      <color theme="0"/>
      <name val="Times New Roman"/>
      <family val="1"/>
    </font>
    <font>
      <sz val="10"/>
      <name val="Times New Roman"/>
      <family val="1"/>
    </font>
    <font>
      <b/>
      <sz val="10"/>
      <name val="Times New Roman"/>
      <family val="1"/>
    </font>
    <font>
      <b/>
      <sz val="10"/>
      <color rgb="FFFF0000"/>
      <name val="Times New Roman"/>
      <family val="1"/>
    </font>
    <font>
      <u/>
      <sz val="10"/>
      <name val="Times New Roman"/>
      <family val="1"/>
    </font>
    <font>
      <sz val="11"/>
      <name val="Times New Roman"/>
      <family val="1"/>
    </font>
    <font>
      <b/>
      <u/>
      <sz val="9"/>
      <color theme="1"/>
      <name val="Times New Roman"/>
      <family val="1"/>
    </font>
  </fonts>
  <fills count="1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theme="4"/>
        <bgColor indexed="64"/>
      </patternFill>
    </fill>
    <fill>
      <patternFill patternType="solid">
        <fgColor theme="0" tint="-0.14999847407452621"/>
        <bgColor indexed="64"/>
      </patternFill>
    </fill>
    <fill>
      <patternFill patternType="solid">
        <fgColor theme="7"/>
        <bgColor indexed="64"/>
      </patternFill>
    </fill>
  </fills>
  <borders count="5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164" fontId="2" fillId="0" borderId="0" applyFont="0" applyFill="0" applyBorder="0" applyAlignment="0" applyProtection="0"/>
  </cellStyleXfs>
  <cellXfs count="672">
    <xf numFmtId="0" fontId="0" fillId="0" borderId="0" xfId="0"/>
    <xf numFmtId="0" fontId="0" fillId="2" borderId="0" xfId="0" applyFill="1" applyAlignment="1">
      <alignment vertical="center"/>
    </xf>
    <xf numFmtId="0" fontId="5" fillId="0" borderId="0" xfId="0" applyFont="1"/>
    <xf numFmtId="0" fontId="5" fillId="2" borderId="0" xfId="0" applyFont="1" applyFill="1"/>
    <xf numFmtId="4" fontId="4" fillId="0" borderId="24" xfId="0" applyNumberFormat="1" applyFont="1" applyBorder="1" applyAlignment="1">
      <alignment horizontal="center"/>
    </xf>
    <xf numFmtId="0" fontId="4" fillId="0" borderId="24" xfId="0" applyFont="1" applyBorder="1" applyAlignment="1">
      <alignment horizontal="center" vertical="center" wrapText="1"/>
    </xf>
    <xf numFmtId="0" fontId="4" fillId="6" borderId="24" xfId="0" applyFont="1" applyFill="1" applyBorder="1" applyAlignment="1">
      <alignment horizontal="center" vertical="center" wrapText="1"/>
    </xf>
    <xf numFmtId="0" fontId="5" fillId="0" borderId="24" xfId="0" applyFont="1" applyBorder="1" applyAlignment="1">
      <alignment horizontal="center" vertical="center"/>
    </xf>
    <xf numFmtId="0" fontId="5" fillId="2" borderId="0" xfId="0" applyFont="1" applyFill="1" applyAlignment="1">
      <alignment vertical="center"/>
    </xf>
    <xf numFmtId="0" fontId="5" fillId="0" borderId="24" xfId="0" applyFont="1" applyBorder="1" applyAlignment="1">
      <alignment vertical="center" wrapText="1"/>
    </xf>
    <xf numFmtId="0" fontId="3" fillId="0" borderId="0" xfId="0" applyFont="1" applyAlignment="1">
      <alignment vertical="top" wrapText="1"/>
    </xf>
    <xf numFmtId="0" fontId="5" fillId="0" borderId="0" xfId="0" applyFont="1" applyAlignment="1">
      <alignment vertical="center" wrapText="1"/>
    </xf>
    <xf numFmtId="0" fontId="4" fillId="0" borderId="11" xfId="0" applyFont="1" applyBorder="1" applyAlignment="1">
      <alignment vertical="center" wrapText="1"/>
    </xf>
    <xf numFmtId="0" fontId="5" fillId="0" borderId="29" xfId="0" applyFont="1" applyBorder="1" applyAlignment="1">
      <alignment vertical="center" wrapText="1"/>
    </xf>
    <xf numFmtId="0" fontId="5" fillId="0" borderId="29" xfId="0" applyFont="1" applyBorder="1" applyAlignment="1">
      <alignment vertical="top" wrapText="1"/>
    </xf>
    <xf numFmtId="0" fontId="5" fillId="0" borderId="29"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vertical="top" wrapText="1"/>
    </xf>
    <xf numFmtId="0" fontId="9"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vertical="center" wrapText="1"/>
    </xf>
    <xf numFmtId="0" fontId="9" fillId="0" borderId="2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left" vertical="center" wrapText="1"/>
    </xf>
    <xf numFmtId="0" fontId="5" fillId="2" borderId="24" xfId="0" applyFont="1" applyFill="1" applyBorder="1" applyAlignment="1">
      <alignment horizontal="left" vertical="center" wrapText="1"/>
    </xf>
    <xf numFmtId="0" fontId="9" fillId="2" borderId="24" xfId="0" applyFont="1" applyFill="1" applyBorder="1" applyAlignment="1">
      <alignment horizontal="center" vertical="center" wrapText="1"/>
    </xf>
    <xf numFmtId="0" fontId="9" fillId="2" borderId="24" xfId="0" applyFont="1" applyFill="1" applyBorder="1" applyAlignment="1">
      <alignment horizontal="center" vertical="top" wrapText="1"/>
    </xf>
    <xf numFmtId="0" fontId="9" fillId="0" borderId="19" xfId="0" applyFont="1" applyBorder="1" applyAlignment="1">
      <alignment vertical="center" wrapText="1"/>
    </xf>
    <xf numFmtId="0" fontId="9" fillId="0" borderId="24" xfId="0" applyFont="1" applyBorder="1" applyAlignment="1">
      <alignment vertical="center"/>
    </xf>
    <xf numFmtId="0" fontId="9" fillId="2" borderId="24" xfId="0" applyFont="1" applyFill="1" applyBorder="1" applyAlignment="1">
      <alignment horizontal="left" vertical="top" wrapText="1"/>
    </xf>
    <xf numFmtId="0" fontId="9" fillId="0" borderId="24" xfId="0" applyFont="1" applyBorder="1" applyAlignment="1">
      <alignment horizontal="left" vertical="top" wrapText="1"/>
    </xf>
    <xf numFmtId="0" fontId="9" fillId="0" borderId="24" xfId="0" applyFont="1" applyBorder="1" applyAlignment="1">
      <alignment horizontal="left" vertical="center" wrapText="1"/>
    </xf>
    <xf numFmtId="0" fontId="9" fillId="2" borderId="24" xfId="0" applyFont="1" applyFill="1" applyBorder="1" applyAlignment="1">
      <alignment horizontal="left" vertical="center" wrapText="1"/>
    </xf>
    <xf numFmtId="0" fontId="9" fillId="0" borderId="24" xfId="0" applyFont="1" applyBorder="1" applyAlignment="1">
      <alignment horizontal="center" wrapText="1"/>
    </xf>
    <xf numFmtId="0" fontId="9" fillId="2" borderId="24" xfId="0" applyFont="1" applyFill="1" applyBorder="1" applyAlignment="1">
      <alignment vertical="top" wrapText="1"/>
    </xf>
    <xf numFmtId="0" fontId="9" fillId="2" borderId="6" xfId="0" applyFont="1" applyFill="1" applyBorder="1" applyAlignment="1">
      <alignment vertical="top" wrapText="1"/>
    </xf>
    <xf numFmtId="0" fontId="5" fillId="0" borderId="18" xfId="0" applyFont="1" applyBorder="1"/>
    <xf numFmtId="0" fontId="9" fillId="2" borderId="24" xfId="0" applyFont="1" applyFill="1" applyBorder="1" applyAlignment="1">
      <alignment horizontal="center" vertical="center"/>
    </xf>
    <xf numFmtId="0" fontId="5" fillId="2" borderId="24" xfId="0" applyFont="1" applyFill="1" applyBorder="1" applyAlignment="1">
      <alignment horizontal="left" vertical="center"/>
    </xf>
    <xf numFmtId="4" fontId="11" fillId="0" borderId="24" xfId="0" applyNumberFormat="1" applyFont="1" applyBorder="1" applyAlignment="1">
      <alignment horizontal="center"/>
    </xf>
    <xf numFmtId="0" fontId="9" fillId="0" borderId="6" xfId="0" applyFont="1" applyBorder="1" applyAlignment="1">
      <alignment horizontal="center" vertical="center" wrapText="1"/>
    </xf>
    <xf numFmtId="0" fontId="5" fillId="2" borderId="8" xfId="0" applyFont="1" applyFill="1" applyBorder="1" applyAlignment="1">
      <alignment horizontal="left" vertical="center" wrapText="1"/>
    </xf>
    <xf numFmtId="4" fontId="10" fillId="0" borderId="24" xfId="0" applyNumberFormat="1" applyFont="1" applyBorder="1" applyAlignment="1">
      <alignment horizontal="center"/>
    </xf>
    <xf numFmtId="0" fontId="5" fillId="2" borderId="24" xfId="0" applyFont="1" applyFill="1" applyBorder="1" applyAlignment="1">
      <alignment horizontal="center" wrapText="1"/>
    </xf>
    <xf numFmtId="0" fontId="5" fillId="10" borderId="24" xfId="0" applyFont="1" applyFill="1" applyBorder="1" applyAlignment="1">
      <alignment horizontal="center" vertical="center"/>
    </xf>
    <xf numFmtId="0" fontId="4" fillId="10" borderId="3" xfId="0" applyFont="1" applyFill="1" applyBorder="1" applyAlignment="1">
      <alignment horizontal="center" vertical="center" wrapText="1"/>
    </xf>
    <xf numFmtId="0" fontId="5" fillId="10" borderId="24" xfId="0" applyFont="1" applyFill="1" applyBorder="1" applyAlignment="1">
      <alignment horizontal="center"/>
    </xf>
    <xf numFmtId="0" fontId="9" fillId="10" borderId="24" xfId="0" applyFont="1" applyFill="1" applyBorder="1" applyAlignment="1">
      <alignment horizontal="center"/>
    </xf>
    <xf numFmtId="0" fontId="5" fillId="10" borderId="21"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26" xfId="0" applyFont="1" applyFill="1" applyBorder="1" applyAlignment="1">
      <alignment horizontal="center" vertical="center"/>
    </xf>
    <xf numFmtId="0" fontId="9" fillId="2" borderId="4" xfId="0" applyFont="1" applyFill="1" applyBorder="1" applyAlignment="1">
      <alignment horizontal="center" vertical="center" wrapText="1"/>
    </xf>
    <xf numFmtId="4" fontId="10" fillId="9" borderId="24" xfId="0" applyNumberFormat="1" applyFont="1" applyFill="1" applyBorder="1" applyAlignment="1">
      <alignment horizontal="center"/>
    </xf>
    <xf numFmtId="4" fontId="10" fillId="2" borderId="24" xfId="0" applyNumberFormat="1" applyFont="1" applyFill="1" applyBorder="1" applyAlignment="1">
      <alignment horizontal="center"/>
    </xf>
    <xf numFmtId="0" fontId="9" fillId="10" borderId="2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24" xfId="0" quotePrefix="1" applyFont="1" applyFill="1" applyBorder="1" applyAlignment="1">
      <alignment horizontal="center" vertical="center" wrapText="1"/>
    </xf>
    <xf numFmtId="0" fontId="9" fillId="2" borderId="24" xfId="0" applyFont="1" applyFill="1" applyBorder="1" applyAlignment="1">
      <alignment horizontal="center"/>
    </xf>
    <xf numFmtId="0" fontId="9" fillId="2" borderId="3" xfId="0" applyFont="1" applyFill="1" applyBorder="1" applyAlignment="1">
      <alignment horizontal="center" vertical="center"/>
    </xf>
    <xf numFmtId="0" fontId="9" fillId="2" borderId="19" xfId="0" applyFont="1" applyFill="1" applyBorder="1" applyAlignment="1">
      <alignment vertical="center"/>
    </xf>
    <xf numFmtId="0" fontId="9" fillId="2" borderId="35" xfId="0" applyFont="1" applyFill="1" applyBorder="1" applyAlignment="1">
      <alignment horizontal="center" vertical="center"/>
    </xf>
    <xf numFmtId="0" fontId="9" fillId="2" borderId="2" xfId="0" applyFont="1" applyFill="1" applyBorder="1" applyAlignment="1">
      <alignment horizontal="center" vertical="center"/>
    </xf>
    <xf numFmtId="0" fontId="5" fillId="2" borderId="24" xfId="0" applyFont="1" applyFill="1" applyBorder="1" applyAlignment="1">
      <alignment horizontal="center"/>
    </xf>
    <xf numFmtId="0" fontId="5" fillId="10" borderId="24" xfId="0" applyFont="1" applyFill="1" applyBorder="1"/>
    <xf numFmtId="0" fontId="5" fillId="2" borderId="24" xfId="0" applyFont="1" applyFill="1" applyBorder="1"/>
    <xf numFmtId="0" fontId="4" fillId="10" borderId="24" xfId="0" applyFont="1" applyFill="1" applyBorder="1" applyAlignment="1">
      <alignment horizontal="center" vertical="center" wrapText="1"/>
    </xf>
    <xf numFmtId="4" fontId="4" fillId="9" borderId="24" xfId="0" applyNumberFormat="1" applyFont="1" applyFill="1" applyBorder="1" applyAlignment="1">
      <alignment horizontal="center"/>
    </xf>
    <xf numFmtId="0" fontId="5" fillId="10" borderId="24" xfId="0" applyFont="1" applyFill="1" applyBorder="1" applyAlignment="1">
      <alignment horizontal="left"/>
    </xf>
    <xf numFmtId="0" fontId="3" fillId="10" borderId="24" xfId="0" applyFont="1" applyFill="1" applyBorder="1" applyAlignment="1">
      <alignment horizontal="left"/>
    </xf>
    <xf numFmtId="0" fontId="5" fillId="10" borderId="12" xfId="0" applyFont="1" applyFill="1" applyBorder="1" applyAlignment="1">
      <alignment horizontal="left"/>
    </xf>
    <xf numFmtId="0" fontId="9" fillId="2" borderId="24" xfId="0" applyFont="1" applyFill="1" applyBorder="1" applyAlignment="1">
      <alignment horizontal="left"/>
    </xf>
    <xf numFmtId="0" fontId="9" fillId="2" borderId="24" xfId="0" applyFont="1" applyFill="1" applyBorder="1"/>
    <xf numFmtId="0" fontId="9" fillId="2" borderId="24" xfId="0" applyFont="1" applyFill="1" applyBorder="1" applyAlignment="1">
      <alignment vertical="center" wrapText="1"/>
    </xf>
    <xf numFmtId="0" fontId="9" fillId="2" borderId="6" xfId="0" applyFont="1" applyFill="1" applyBorder="1" applyAlignment="1">
      <alignment horizontal="left" vertical="center" wrapText="1"/>
    </xf>
    <xf numFmtId="0" fontId="9" fillId="2" borderId="32" xfId="0" applyFont="1" applyFill="1" applyBorder="1" applyAlignment="1">
      <alignment vertical="center" wrapText="1"/>
    </xf>
    <xf numFmtId="0" fontId="9" fillId="2" borderId="33" xfId="0" applyFont="1" applyFill="1" applyBorder="1" applyAlignment="1">
      <alignment vertical="center" wrapText="1"/>
    </xf>
    <xf numFmtId="0" fontId="9" fillId="2" borderId="33" xfId="0" applyFont="1" applyFill="1" applyBorder="1" applyAlignment="1">
      <alignment horizontal="left" vertical="center" wrapText="1"/>
    </xf>
    <xf numFmtId="0" fontId="9" fillId="2" borderId="34" xfId="0" applyFont="1" applyFill="1" applyBorder="1" applyAlignment="1">
      <alignment vertical="center" wrapText="1"/>
    </xf>
    <xf numFmtId="0" fontId="9" fillId="2" borderId="19"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35" xfId="0" applyFont="1" applyBorder="1" applyAlignment="1">
      <alignment vertical="center" wrapText="1"/>
    </xf>
    <xf numFmtId="0" fontId="9" fillId="0" borderId="6" xfId="0" applyFont="1" applyBorder="1" applyAlignment="1">
      <alignment vertical="center" wrapText="1"/>
    </xf>
    <xf numFmtId="0" fontId="9" fillId="10" borderId="24" xfId="0" applyFont="1" applyFill="1" applyBorder="1"/>
    <xf numFmtId="0" fontId="9" fillId="10" borderId="24" xfId="0" applyFont="1" applyFill="1" applyBorder="1" applyAlignment="1">
      <alignment horizontal="left" wrapText="1"/>
    </xf>
    <xf numFmtId="0" fontId="9" fillId="2" borderId="40" xfId="0" applyFont="1" applyFill="1" applyBorder="1" applyAlignment="1">
      <alignment vertical="center" wrapText="1"/>
    </xf>
    <xf numFmtId="0" fontId="9" fillId="2" borderId="40" xfId="0" applyFont="1" applyFill="1" applyBorder="1" applyAlignment="1">
      <alignment horizontal="left" vertical="center" wrapText="1"/>
    </xf>
    <xf numFmtId="0" fontId="9" fillId="2" borderId="41" xfId="0" applyFont="1" applyFill="1" applyBorder="1" applyAlignment="1">
      <alignment vertical="center" wrapText="1"/>
    </xf>
    <xf numFmtId="0" fontId="9" fillId="2" borderId="36" xfId="0" applyFont="1" applyFill="1" applyBorder="1" applyAlignment="1">
      <alignment vertical="center" wrapText="1"/>
    </xf>
    <xf numFmtId="0" fontId="5" fillId="10" borderId="35" xfId="0" applyFont="1" applyFill="1" applyBorder="1" applyAlignment="1">
      <alignment horizontal="left"/>
    </xf>
    <xf numFmtId="0" fontId="5" fillId="0" borderId="28" xfId="0" applyFont="1" applyBorder="1"/>
    <xf numFmtId="0" fontId="5" fillId="0" borderId="29" xfId="0" applyFont="1" applyBorder="1"/>
    <xf numFmtId="0" fontId="9" fillId="2" borderId="42" xfId="0" applyFont="1" applyFill="1" applyBorder="1" applyAlignment="1">
      <alignment vertical="center" wrapText="1"/>
    </xf>
    <xf numFmtId="0" fontId="9" fillId="2" borderId="43" xfId="0" applyFont="1" applyFill="1" applyBorder="1" applyAlignment="1">
      <alignment vertical="center" wrapText="1"/>
    </xf>
    <xf numFmtId="0" fontId="9" fillId="2" borderId="23" xfId="0" applyFont="1" applyFill="1" applyBorder="1" applyAlignment="1">
      <alignment vertical="center" wrapText="1"/>
    </xf>
    <xf numFmtId="0" fontId="9" fillId="2" borderId="23" xfId="0" applyFont="1" applyFill="1" applyBorder="1" applyAlignment="1">
      <alignment horizontal="left" vertical="center" wrapText="1"/>
    </xf>
    <xf numFmtId="0" fontId="9" fillId="2" borderId="44" xfId="0" applyFont="1" applyFill="1" applyBorder="1" applyAlignment="1">
      <alignment vertical="center" wrapText="1"/>
    </xf>
    <xf numFmtId="0" fontId="10" fillId="6" borderId="24"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3" xfId="0" applyFont="1" applyFill="1" applyBorder="1" applyAlignment="1">
      <alignment horizontal="center" vertical="center"/>
    </xf>
    <xf numFmtId="0" fontId="3" fillId="10" borderId="19" xfId="0" applyFont="1" applyFill="1" applyBorder="1" applyAlignment="1">
      <alignment horizontal="center" vertical="center" wrapText="1"/>
    </xf>
    <xf numFmtId="0" fontId="5" fillId="0" borderId="10" xfId="0" applyFont="1" applyBorder="1" applyAlignment="1">
      <alignment horizontal="center" vertical="center"/>
    </xf>
    <xf numFmtId="0" fontId="4" fillId="2" borderId="19" xfId="0" applyFont="1" applyFill="1" applyBorder="1" applyAlignment="1">
      <alignment horizontal="center" vertical="center"/>
    </xf>
    <xf numFmtId="0" fontId="5" fillId="0" borderId="2" xfId="0" applyFont="1" applyBorder="1" applyAlignment="1">
      <alignment horizontal="left" vertical="center" wrapText="1"/>
    </xf>
    <xf numFmtId="0" fontId="9" fillId="0" borderId="12" xfId="0" applyFont="1" applyBorder="1" applyAlignment="1">
      <alignment vertical="center" wrapText="1"/>
    </xf>
    <xf numFmtId="4" fontId="4" fillId="2" borderId="24" xfId="0" applyNumberFormat="1" applyFont="1" applyFill="1" applyBorder="1" applyAlignment="1">
      <alignment horizontal="center"/>
    </xf>
    <xf numFmtId="4" fontId="11" fillId="2" borderId="24" xfId="0" applyNumberFormat="1" applyFont="1" applyFill="1" applyBorder="1" applyAlignment="1">
      <alignment horizontal="center"/>
    </xf>
    <xf numFmtId="4" fontId="5" fillId="2" borderId="6" xfId="0" applyNumberFormat="1" applyFont="1" applyFill="1" applyBorder="1" applyAlignment="1">
      <alignment horizontal="left" vertical="center" wrapText="1"/>
    </xf>
    <xf numFmtId="4" fontId="10" fillId="0" borderId="19" xfId="0" applyNumberFormat="1" applyFont="1" applyBorder="1" applyAlignment="1">
      <alignment horizontal="center"/>
    </xf>
    <xf numFmtId="4" fontId="10" fillId="2" borderId="0" xfId="0" applyNumberFormat="1" applyFont="1" applyFill="1" applyAlignment="1">
      <alignment horizontal="right"/>
    </xf>
    <xf numFmtId="0" fontId="5" fillId="2" borderId="0" xfId="0" applyFont="1" applyFill="1" applyAlignment="1">
      <alignment horizontal="right"/>
    </xf>
    <xf numFmtId="0" fontId="5" fillId="2" borderId="0" xfId="0" applyFont="1" applyFill="1" applyAlignment="1">
      <alignment horizontal="right" vertical="top" wrapText="1"/>
    </xf>
    <xf numFmtId="0" fontId="4" fillId="2" borderId="0" xfId="0" applyFont="1" applyFill="1" applyAlignment="1">
      <alignment horizontal="right" vertical="center" wrapText="1"/>
    </xf>
    <xf numFmtId="0" fontId="5" fillId="2" borderId="0" xfId="0" applyFont="1" applyFill="1" applyAlignment="1">
      <alignment horizontal="left" vertical="top" wrapText="1"/>
    </xf>
    <xf numFmtId="0" fontId="5" fillId="2" borderId="19" xfId="0" applyFont="1" applyFill="1" applyBorder="1" applyAlignment="1">
      <alignment horizontal="center" vertical="center"/>
    </xf>
    <xf numFmtId="0" fontId="9" fillId="0" borderId="24" xfId="0" applyFont="1" applyBorder="1" applyAlignment="1">
      <alignment horizontal="center" vertical="center"/>
    </xf>
    <xf numFmtId="0" fontId="5" fillId="2" borderId="24" xfId="0" applyFont="1" applyFill="1" applyBorder="1" applyAlignment="1">
      <alignment horizontal="center" vertical="center"/>
    </xf>
    <xf numFmtId="9" fontId="9" fillId="2" borderId="24" xfId="0" applyNumberFormat="1" applyFont="1" applyFill="1" applyBorder="1" applyAlignment="1">
      <alignment horizontal="center" vertical="center" wrapText="1"/>
    </xf>
    <xf numFmtId="0" fontId="12" fillId="0" borderId="0" xfId="0" applyFont="1" applyAlignment="1">
      <alignment horizontal="center" vertical="center"/>
    </xf>
    <xf numFmtId="0" fontId="5" fillId="0" borderId="0" xfId="0" applyFont="1" applyAlignment="1">
      <alignment vertical="center"/>
    </xf>
    <xf numFmtId="4" fontId="10" fillId="0" borderId="24" xfId="0" applyNumberFormat="1" applyFont="1" applyBorder="1" applyAlignment="1">
      <alignment horizontal="center" vertical="center"/>
    </xf>
    <xf numFmtId="4" fontId="10" fillId="9" borderId="24" xfId="0" applyNumberFormat="1" applyFont="1" applyFill="1" applyBorder="1" applyAlignment="1">
      <alignment horizontal="center" vertical="center"/>
    </xf>
    <xf numFmtId="0" fontId="5" fillId="2" borderId="3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7" xfId="0" applyFont="1" applyFill="1" applyBorder="1" applyAlignment="1">
      <alignment horizontal="center" vertical="center"/>
    </xf>
    <xf numFmtId="0" fontId="9" fillId="10" borderId="24" xfId="0" applyFont="1" applyFill="1" applyBorder="1" applyAlignment="1">
      <alignment horizontal="center" vertical="center" wrapText="1"/>
    </xf>
    <xf numFmtId="0" fontId="3" fillId="0" borderId="0" xfId="0" applyFont="1" applyAlignment="1">
      <alignment vertical="center"/>
    </xf>
    <xf numFmtId="0" fontId="9" fillId="10" borderId="3"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4" fontId="5" fillId="0" borderId="0" xfId="0" applyNumberFormat="1" applyFont="1" applyAlignment="1">
      <alignment vertical="center"/>
    </xf>
    <xf numFmtId="4" fontId="10" fillId="0" borderId="0" xfId="0" applyNumberFormat="1" applyFont="1" applyAlignment="1">
      <alignment horizontal="center" vertical="center"/>
    </xf>
    <xf numFmtId="0" fontId="9" fillId="0" borderId="0" xfId="0" applyFont="1" applyAlignment="1">
      <alignment vertical="center"/>
    </xf>
    <xf numFmtId="0" fontId="9" fillId="7" borderId="24" xfId="0" applyFont="1" applyFill="1" applyBorder="1" applyAlignment="1">
      <alignment horizontal="center" vertical="center" wrapText="1"/>
    </xf>
    <xf numFmtId="0" fontId="9" fillId="7" borderId="24" xfId="0" applyFont="1" applyFill="1" applyBorder="1" applyAlignment="1">
      <alignment horizontal="center" vertical="center"/>
    </xf>
    <xf numFmtId="0" fontId="5" fillId="2" borderId="1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9" fillId="11" borderId="24" xfId="0" applyFont="1" applyFill="1" applyBorder="1" applyAlignment="1">
      <alignment horizontal="center" vertical="center" wrapText="1"/>
    </xf>
    <xf numFmtId="0" fontId="9" fillId="11" borderId="19" xfId="0" applyFont="1" applyFill="1" applyBorder="1" applyAlignment="1">
      <alignment horizontal="left" vertical="center" wrapText="1"/>
    </xf>
    <xf numFmtId="0" fontId="9" fillId="11" borderId="24" xfId="0" applyFont="1" applyFill="1" applyBorder="1" applyAlignment="1">
      <alignment horizontal="center" vertical="center"/>
    </xf>
    <xf numFmtId="4" fontId="10" fillId="11" borderId="24" xfId="0" applyNumberFormat="1" applyFont="1" applyFill="1" applyBorder="1" applyAlignment="1">
      <alignment horizontal="center" vertical="center"/>
    </xf>
    <xf numFmtId="0" fontId="9" fillId="2" borderId="46" xfId="0" applyFont="1" applyFill="1" applyBorder="1" applyAlignment="1">
      <alignment horizontal="center" vertical="center"/>
    </xf>
    <xf numFmtId="0" fontId="5" fillId="2" borderId="6" xfId="0" applyFont="1" applyFill="1" applyBorder="1"/>
    <xf numFmtId="9" fontId="9" fillId="2" borderId="3" xfId="0" applyNumberFormat="1"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0" borderId="47" xfId="0" applyFont="1" applyBorder="1"/>
    <xf numFmtId="0" fontId="9" fillId="2" borderId="35" xfId="0" applyFont="1" applyFill="1" applyBorder="1" applyAlignment="1">
      <alignment horizontal="center" vertical="center" wrapText="1"/>
    </xf>
    <xf numFmtId="9" fontId="9" fillId="0" borderId="24" xfId="0" applyNumberFormat="1" applyFont="1" applyBorder="1" applyAlignment="1">
      <alignment horizontal="center" vertical="center" wrapText="1"/>
    </xf>
    <xf numFmtId="0" fontId="4" fillId="2" borderId="24" xfId="0" applyFont="1" applyFill="1" applyBorder="1" applyAlignment="1">
      <alignment horizontal="center" vertical="center" wrapText="1"/>
    </xf>
    <xf numFmtId="0" fontId="9" fillId="2" borderId="8" xfId="0" applyFont="1" applyFill="1" applyBorder="1" applyAlignment="1">
      <alignment horizontal="center" vertical="center"/>
    </xf>
    <xf numFmtId="43" fontId="14" fillId="0" borderId="35" xfId="1" applyFont="1" applyBorder="1" applyAlignment="1">
      <alignment horizontal="center" vertical="center"/>
    </xf>
    <xf numFmtId="0" fontId="9" fillId="0" borderId="35" xfId="0" applyFont="1" applyBorder="1" applyAlignment="1">
      <alignment horizontal="center" vertical="center" wrapText="1"/>
    </xf>
    <xf numFmtId="0" fontId="5" fillId="0" borderId="0" xfId="0" applyFont="1" applyAlignment="1">
      <alignment horizontal="left" vertical="center"/>
    </xf>
    <xf numFmtId="0" fontId="5" fillId="7" borderId="24"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4" fillId="6" borderId="24" xfId="0" applyFont="1" applyFill="1" applyBorder="1" applyAlignment="1">
      <alignment horizontal="center" vertical="center"/>
    </xf>
    <xf numFmtId="0" fontId="9" fillId="2" borderId="6" xfId="0" applyFont="1" applyFill="1" applyBorder="1" applyAlignment="1">
      <alignment horizontal="center" vertical="center" wrapText="1"/>
    </xf>
    <xf numFmtId="0" fontId="5" fillId="0" borderId="10" xfId="0" applyFont="1" applyBorder="1" applyAlignment="1">
      <alignment horizontal="center" vertical="center" wrapText="1"/>
    </xf>
    <xf numFmtId="0" fontId="4" fillId="0" borderId="19" xfId="0" applyFont="1" applyBorder="1" applyAlignment="1">
      <alignment horizontal="center" vertical="center"/>
    </xf>
    <xf numFmtId="0" fontId="9" fillId="2" borderId="6" xfId="0" applyFont="1" applyFill="1" applyBorder="1" applyAlignment="1">
      <alignment horizontal="center" vertical="center"/>
    </xf>
    <xf numFmtId="0" fontId="4" fillId="0" borderId="24" xfId="0" applyFont="1" applyBorder="1" applyAlignment="1">
      <alignment horizontal="center" vertical="center"/>
    </xf>
    <xf numFmtId="0" fontId="10" fillId="2" borderId="24"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0" borderId="12" xfId="0" applyFont="1" applyBorder="1" applyAlignment="1">
      <alignment horizontal="center" vertical="center" wrapText="1"/>
    </xf>
    <xf numFmtId="0" fontId="5" fillId="0" borderId="8" xfId="0" applyFont="1" applyBorder="1" applyAlignment="1">
      <alignment horizontal="center" wrapText="1"/>
    </xf>
    <xf numFmtId="0" fontId="9" fillId="7" borderId="10" xfId="0" applyFont="1" applyFill="1" applyBorder="1" applyAlignment="1">
      <alignment vertical="center" wrapText="1"/>
    </xf>
    <xf numFmtId="0" fontId="9" fillId="0" borderId="10" xfId="0" applyFont="1" applyBorder="1" applyAlignment="1">
      <alignment vertical="center" wrapText="1"/>
    </xf>
    <xf numFmtId="0" fontId="9" fillId="0" borderId="24" xfId="0" applyFont="1" applyBorder="1" applyAlignment="1">
      <alignment vertical="center" wrapText="1"/>
    </xf>
    <xf numFmtId="0" fontId="9" fillId="10" borderId="24" xfId="0" applyFont="1" applyFill="1" applyBorder="1" applyAlignment="1">
      <alignment horizontal="left"/>
    </xf>
    <xf numFmtId="0" fontId="4" fillId="2" borderId="24" xfId="0" applyFont="1" applyFill="1" applyBorder="1" applyAlignment="1">
      <alignment horizontal="center" vertical="center"/>
    </xf>
    <xf numFmtId="0" fontId="5" fillId="2" borderId="24" xfId="0" applyFont="1" applyFill="1" applyBorder="1" applyAlignment="1">
      <alignment vertical="center" wrapText="1"/>
    </xf>
    <xf numFmtId="9" fontId="9" fillId="2" borderId="24" xfId="0" applyNumberFormat="1" applyFont="1" applyFill="1" applyBorder="1" applyAlignment="1">
      <alignment vertical="center" wrapText="1"/>
    </xf>
    <xf numFmtId="0" fontId="5" fillId="0" borderId="6" xfId="0" applyFont="1" applyBorder="1" applyAlignment="1">
      <alignment vertical="center" wrapText="1"/>
    </xf>
    <xf numFmtId="0" fontId="5" fillId="0" borderId="10" xfId="0" applyFont="1" applyBorder="1" applyAlignment="1">
      <alignment vertical="center" wrapText="1"/>
    </xf>
    <xf numFmtId="0" fontId="5" fillId="0" borderId="19" xfId="0" applyFont="1" applyBorder="1" applyAlignment="1">
      <alignment vertical="center" wrapText="1"/>
    </xf>
    <xf numFmtId="0" fontId="4" fillId="0" borderId="6" xfId="0" applyFont="1" applyBorder="1" applyAlignment="1">
      <alignment horizontal="center" vertical="center"/>
    </xf>
    <xf numFmtId="0" fontId="9" fillId="2" borderId="6" xfId="0" applyFont="1" applyFill="1" applyBorder="1" applyAlignment="1">
      <alignment vertical="center" wrapText="1"/>
    </xf>
    <xf numFmtId="0" fontId="9" fillId="2" borderId="19" xfId="0" applyFont="1" applyFill="1" applyBorder="1" applyAlignment="1">
      <alignment vertical="center" wrapText="1"/>
    </xf>
    <xf numFmtId="0" fontId="4" fillId="6" borderId="6" xfId="0" applyFont="1" applyFill="1" applyBorder="1" applyAlignment="1">
      <alignment vertical="center"/>
    </xf>
    <xf numFmtId="0" fontId="4" fillId="6" borderId="10" xfId="0" applyFont="1" applyFill="1" applyBorder="1" applyAlignment="1">
      <alignment vertical="center"/>
    </xf>
    <xf numFmtId="0" fontId="4" fillId="6" borderId="19" xfId="0" applyFont="1" applyFill="1" applyBorder="1" applyAlignment="1">
      <alignment vertical="center"/>
    </xf>
    <xf numFmtId="0" fontId="4" fillId="5" borderId="4" xfId="0" applyFont="1" applyFill="1" applyBorder="1" applyAlignment="1">
      <alignment vertical="center" wrapText="1"/>
    </xf>
    <xf numFmtId="0" fontId="4" fillId="5" borderId="35" xfId="0" applyFont="1" applyFill="1" applyBorder="1" applyAlignment="1">
      <alignment vertical="center" wrapText="1"/>
    </xf>
    <xf numFmtId="0" fontId="4" fillId="6" borderId="19" xfId="0" applyFont="1" applyFill="1" applyBorder="1" applyAlignment="1">
      <alignment vertical="center" wrapText="1"/>
    </xf>
    <xf numFmtId="0" fontId="4" fillId="6" borderId="6" xfId="0" applyFont="1" applyFill="1" applyBorder="1" applyAlignment="1">
      <alignment vertical="center" wrapText="1"/>
    </xf>
    <xf numFmtId="0" fontId="4" fillId="6" borderId="10" xfId="0" applyFont="1" applyFill="1" applyBorder="1" applyAlignment="1">
      <alignment vertical="center" wrapText="1"/>
    </xf>
    <xf numFmtId="0" fontId="5" fillId="0" borderId="19" xfId="0" applyFont="1" applyBorder="1" applyAlignment="1">
      <alignment vertical="center"/>
    </xf>
    <xf numFmtId="0" fontId="5" fillId="0" borderId="3" xfId="0" applyFont="1" applyBorder="1" applyAlignment="1">
      <alignment vertical="center"/>
    </xf>
    <xf numFmtId="0" fontId="5" fillId="0" borderId="35" xfId="0" applyFont="1" applyBorder="1" applyAlignment="1">
      <alignment vertical="center"/>
    </xf>
    <xf numFmtId="0" fontId="4" fillId="4" borderId="35" xfId="0" applyFont="1" applyFill="1" applyBorder="1" applyAlignment="1">
      <alignment vertical="center"/>
    </xf>
    <xf numFmtId="0" fontId="5" fillId="0" borderId="24" xfId="0" applyFont="1" applyBorder="1" applyAlignment="1">
      <alignment vertical="center"/>
    </xf>
    <xf numFmtId="0" fontId="5" fillId="2" borderId="6" xfId="0" applyFont="1" applyFill="1" applyBorder="1" applyAlignment="1">
      <alignment vertical="center" wrapText="1"/>
    </xf>
    <xf numFmtId="0" fontId="5" fillId="0" borderId="3" xfId="0" applyFont="1" applyBorder="1" applyAlignment="1">
      <alignment vertical="center" wrapText="1"/>
    </xf>
    <xf numFmtId="0" fontId="4" fillId="0" borderId="35" xfId="0" applyFont="1" applyBorder="1" applyAlignment="1">
      <alignment vertical="center" wrapText="1"/>
    </xf>
    <xf numFmtId="0" fontId="9" fillId="2" borderId="6" xfId="0" applyFont="1" applyFill="1" applyBorder="1" applyAlignment="1">
      <alignment vertical="center"/>
    </xf>
    <xf numFmtId="0" fontId="9" fillId="2" borderId="10" xfId="0" applyFont="1" applyFill="1" applyBorder="1" applyAlignment="1">
      <alignment vertical="center"/>
    </xf>
    <xf numFmtId="0" fontId="5" fillId="2" borderId="35" xfId="0" applyFont="1" applyFill="1" applyBorder="1" applyAlignment="1">
      <alignment vertical="center" wrapText="1"/>
    </xf>
    <xf numFmtId="0" fontId="9" fillId="7" borderId="24" xfId="0" applyFont="1" applyFill="1" applyBorder="1" applyAlignment="1">
      <alignment vertical="center" wrapText="1"/>
    </xf>
    <xf numFmtId="0" fontId="3" fillId="2" borderId="24" xfId="1" applyNumberFormat="1" applyFont="1" applyFill="1" applyBorder="1" applyAlignment="1">
      <alignment vertical="center" wrapText="1"/>
    </xf>
    <xf numFmtId="0" fontId="9" fillId="10" borderId="1" xfId="0" applyFont="1" applyFill="1" applyBorder="1" applyAlignment="1">
      <alignment vertical="center" wrapText="1"/>
    </xf>
    <xf numFmtId="0" fontId="9" fillId="10" borderId="7" xfId="0" applyFont="1" applyFill="1" applyBorder="1" applyAlignment="1">
      <alignment vertical="center" wrapText="1"/>
    </xf>
    <xf numFmtId="0" fontId="9" fillId="10" borderId="11" xfId="0" applyFont="1" applyFill="1" applyBorder="1" applyAlignment="1">
      <alignment vertical="center" wrapText="1"/>
    </xf>
    <xf numFmtId="0" fontId="5" fillId="10" borderId="6" xfId="0" applyFont="1" applyFill="1" applyBorder="1" applyAlignment="1">
      <alignment vertical="center"/>
    </xf>
    <xf numFmtId="0" fontId="5" fillId="10" borderId="10" xfId="0" applyFont="1" applyFill="1" applyBorder="1" applyAlignment="1">
      <alignment vertical="center"/>
    </xf>
    <xf numFmtId="0" fontId="9" fillId="7" borderId="24" xfId="0" applyFont="1" applyFill="1" applyBorder="1" applyAlignment="1">
      <alignment vertical="center"/>
    </xf>
    <xf numFmtId="0" fontId="9" fillId="10" borderId="6" xfId="0" applyFont="1" applyFill="1" applyBorder="1" applyAlignment="1">
      <alignment vertical="center" wrapText="1"/>
    </xf>
    <xf numFmtId="0" fontId="9" fillId="10" borderId="10" xfId="0" applyFont="1" applyFill="1" applyBorder="1" applyAlignment="1">
      <alignment vertical="center" wrapText="1"/>
    </xf>
    <xf numFmtId="0" fontId="9" fillId="10" borderId="19" xfId="0" applyFont="1" applyFill="1" applyBorder="1" applyAlignment="1">
      <alignment vertical="center" wrapText="1"/>
    </xf>
    <xf numFmtId="0" fontId="5" fillId="0" borderId="45" xfId="0" applyFont="1" applyBorder="1" applyAlignment="1">
      <alignment vertical="center" wrapText="1"/>
    </xf>
    <xf numFmtId="0" fontId="5" fillId="0" borderId="21" xfId="0" applyFont="1" applyBorder="1" applyAlignment="1">
      <alignment vertical="center" wrapText="1"/>
    </xf>
    <xf numFmtId="0" fontId="5" fillId="0" borderId="26" xfId="0" applyFont="1" applyBorder="1" applyAlignment="1">
      <alignment vertical="center" wrapText="1"/>
    </xf>
    <xf numFmtId="0" fontId="5" fillId="0" borderId="25" xfId="0" applyFont="1" applyBorder="1" applyAlignment="1">
      <alignment vertical="center" wrapText="1"/>
    </xf>
    <xf numFmtId="0" fontId="9" fillId="0" borderId="21" xfId="0" applyFont="1" applyBorder="1" applyAlignment="1">
      <alignment vertical="center" wrapText="1"/>
    </xf>
    <xf numFmtId="0" fontId="5" fillId="2" borderId="35" xfId="0" applyFont="1" applyFill="1" applyBorder="1" applyAlignment="1">
      <alignment horizontal="center" vertical="center"/>
    </xf>
    <xf numFmtId="0" fontId="5" fillId="2" borderId="6" xfId="0" applyFont="1" applyFill="1" applyBorder="1" applyAlignment="1">
      <alignment horizontal="left" vertical="center" wrapText="1"/>
    </xf>
    <xf numFmtId="0" fontId="9" fillId="2" borderId="26" xfId="0" applyFont="1" applyFill="1" applyBorder="1" applyAlignment="1">
      <alignment horizontal="center" vertical="center" wrapText="1"/>
    </xf>
    <xf numFmtId="9" fontId="9" fillId="2" borderId="21" xfId="0" applyNumberFormat="1" applyFont="1" applyFill="1" applyBorder="1" applyAlignment="1">
      <alignment vertical="center" wrapText="1"/>
    </xf>
    <xf numFmtId="0" fontId="5" fillId="2" borderId="35" xfId="0" applyFont="1" applyFill="1" applyBorder="1" applyAlignment="1">
      <alignment horizontal="center" vertical="center" wrapText="1"/>
    </xf>
    <xf numFmtId="0" fontId="5" fillId="2" borderId="24" xfId="0" applyFont="1" applyFill="1" applyBorder="1" applyAlignment="1">
      <alignment horizontal="left" vertical="top" wrapText="1"/>
    </xf>
    <xf numFmtId="0" fontId="9" fillId="0" borderId="29" xfId="0" applyFont="1" applyBorder="1" applyAlignment="1">
      <alignment horizontal="center" vertical="center" wrapText="1"/>
    </xf>
    <xf numFmtId="9" fontId="9" fillId="2" borderId="2" xfId="0" applyNumberFormat="1" applyFont="1" applyFill="1" applyBorder="1" applyAlignment="1">
      <alignment horizontal="center" vertical="center" wrapText="1"/>
    </xf>
    <xf numFmtId="4" fontId="4" fillId="6" borderId="24" xfId="0" applyNumberFormat="1" applyFont="1" applyFill="1" applyBorder="1" applyAlignment="1">
      <alignment horizontal="center"/>
    </xf>
    <xf numFmtId="0" fontId="5" fillId="7" borderId="10" xfId="0"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5" fillId="0" borderId="8" xfId="0" applyFont="1" applyBorder="1" applyAlignment="1">
      <alignment vertical="center" wrapText="1"/>
    </xf>
    <xf numFmtId="0" fontId="5" fillId="0" borderId="10" xfId="0" applyFont="1" applyBorder="1" applyAlignment="1">
      <alignment horizontal="left" vertical="center" wrapText="1"/>
    </xf>
    <xf numFmtId="0" fontId="5" fillId="0" borderId="19" xfId="0" applyFont="1" applyBorder="1" applyAlignment="1">
      <alignment horizontal="left" vertical="center" wrapText="1"/>
    </xf>
    <xf numFmtId="0" fontId="10" fillId="6" borderId="44"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5" xfId="0" applyFont="1" applyBorder="1" applyAlignment="1">
      <alignment horizontal="center" vertical="center"/>
    </xf>
    <xf numFmtId="0" fontId="4" fillId="0" borderId="3" xfId="0" applyFont="1" applyBorder="1" applyAlignment="1">
      <alignment horizontal="center" vertical="center" wrapText="1"/>
    </xf>
    <xf numFmtId="0" fontId="4" fillId="0" borderId="35" xfId="0" applyFont="1" applyBorder="1" applyAlignment="1">
      <alignment horizontal="center" vertical="center" wrapText="1"/>
    </xf>
    <xf numFmtId="0" fontId="5" fillId="10" borderId="24" xfId="0" applyFont="1" applyFill="1" applyBorder="1" applyAlignment="1">
      <alignment vertical="center"/>
    </xf>
    <xf numFmtId="0" fontId="4" fillId="0" borderId="24" xfId="0" applyFont="1" applyBorder="1" applyAlignment="1">
      <alignment vertical="center" wrapText="1"/>
    </xf>
    <xf numFmtId="0" fontId="9" fillId="2" borderId="50" xfId="0" applyFont="1" applyFill="1" applyBorder="1" applyAlignment="1">
      <alignment vertical="center" wrapText="1"/>
    </xf>
    <xf numFmtId="0" fontId="5" fillId="7" borderId="6" xfId="0" applyFont="1" applyFill="1" applyBorder="1" applyAlignment="1">
      <alignment horizontal="center" vertical="center"/>
    </xf>
    <xf numFmtId="0" fontId="9" fillId="2" borderId="0" xfId="0" applyFont="1" applyFill="1" applyAlignment="1">
      <alignment horizontal="center" vertical="center" wrapText="1"/>
    </xf>
    <xf numFmtId="0" fontId="4" fillId="0" borderId="12" xfId="0" applyFont="1" applyBorder="1" applyAlignment="1">
      <alignment horizontal="center" vertical="center"/>
    </xf>
    <xf numFmtId="0" fontId="9" fillId="2" borderId="10"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13" fillId="2" borderId="24"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9" fillId="2" borderId="0" xfId="0" applyFont="1" applyFill="1" applyAlignment="1">
      <alignment horizontal="center" vertical="center"/>
    </xf>
    <xf numFmtId="0" fontId="9" fillId="2" borderId="11" xfId="0" applyFont="1" applyFill="1" applyBorder="1" applyAlignment="1">
      <alignment horizontal="left" vertical="center" wrapText="1"/>
    </xf>
    <xf numFmtId="0" fontId="9" fillId="11" borderId="35" xfId="0" applyFont="1" applyFill="1" applyBorder="1" applyAlignment="1">
      <alignment horizontal="center" vertical="center"/>
    </xf>
    <xf numFmtId="0" fontId="9" fillId="2" borderId="24" xfId="0" quotePrefix="1" applyFont="1" applyFill="1" applyBorder="1" applyAlignment="1">
      <alignment horizontal="left" vertical="center" wrapText="1"/>
    </xf>
    <xf numFmtId="164" fontId="4" fillId="0" borderId="19" xfId="2" applyFont="1" applyFill="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9" fontId="9" fillId="0" borderId="3" xfId="0" applyNumberFormat="1" applyFont="1" applyBorder="1" applyAlignment="1">
      <alignment horizontal="left" vertical="center" wrapText="1"/>
    </xf>
    <xf numFmtId="0" fontId="9" fillId="2" borderId="0" xfId="0" applyFont="1" applyFill="1" applyAlignment="1">
      <alignment horizontal="left" vertical="center" wrapText="1"/>
    </xf>
    <xf numFmtId="0" fontId="9" fillId="2" borderId="4" xfId="0" applyFont="1" applyFill="1" applyBorder="1" applyAlignment="1">
      <alignment vertical="center"/>
    </xf>
    <xf numFmtId="0" fontId="9" fillId="2" borderId="35" xfId="0" applyFont="1" applyFill="1" applyBorder="1" applyAlignment="1">
      <alignment vertical="center"/>
    </xf>
    <xf numFmtId="0" fontId="9" fillId="2" borderId="24" xfId="0" applyFont="1" applyFill="1" applyBorder="1" applyAlignment="1">
      <alignment vertical="center"/>
    </xf>
    <xf numFmtId="0" fontId="5" fillId="7" borderId="24" xfId="0" applyFont="1" applyFill="1" applyBorder="1" applyAlignment="1">
      <alignment horizontal="center" vertical="center"/>
    </xf>
    <xf numFmtId="0" fontId="5" fillId="2" borderId="2" xfId="0" applyFont="1" applyFill="1" applyBorder="1" applyAlignment="1">
      <alignment vertical="center" wrapText="1"/>
    </xf>
    <xf numFmtId="0" fontId="5" fillId="2" borderId="8" xfId="0" applyFont="1" applyFill="1" applyBorder="1" applyAlignment="1">
      <alignment vertical="center" wrapText="1"/>
    </xf>
    <xf numFmtId="0" fontId="9" fillId="2" borderId="38" xfId="0" applyFont="1" applyFill="1" applyBorder="1" applyAlignment="1">
      <alignment horizontal="center" vertical="center" wrapText="1"/>
    </xf>
    <xf numFmtId="0" fontId="5" fillId="0" borderId="35" xfId="0" applyFont="1" applyBorder="1" applyAlignment="1">
      <alignment horizontal="center" vertical="center" wrapText="1"/>
    </xf>
    <xf numFmtId="0" fontId="9" fillId="0" borderId="52" xfId="0" applyFont="1" applyBorder="1" applyAlignment="1">
      <alignment horizontal="center" vertical="center" wrapText="1"/>
    </xf>
    <xf numFmtId="0" fontId="9" fillId="2" borderId="35" xfId="0" applyFont="1" applyFill="1" applyBorder="1" applyAlignment="1">
      <alignment vertical="center" wrapText="1"/>
    </xf>
    <xf numFmtId="0" fontId="7" fillId="0" borderId="35" xfId="0" applyFont="1" applyBorder="1" applyAlignment="1">
      <alignment horizontal="center" vertical="center"/>
    </xf>
    <xf numFmtId="0" fontId="6" fillId="0" borderId="10" xfId="0" applyFont="1" applyBorder="1" applyAlignment="1">
      <alignment horizontal="center" vertical="center"/>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9" fillId="0" borderId="19" xfId="0" applyFont="1" applyBorder="1" applyAlignment="1">
      <alignment horizontal="left" vertical="center" wrapText="1"/>
    </xf>
    <xf numFmtId="0" fontId="9" fillId="2" borderId="6" xfId="0" applyFont="1" applyFill="1" applyBorder="1" applyAlignment="1">
      <alignment horizontal="left" vertical="top" wrapText="1"/>
    </xf>
    <xf numFmtId="0" fontId="9" fillId="2" borderId="24" xfId="0" applyFont="1" applyFill="1" applyBorder="1" applyAlignment="1">
      <alignment horizontal="left" vertical="center"/>
    </xf>
    <xf numFmtId="0" fontId="9" fillId="2" borderId="3" xfId="0" applyFont="1" applyFill="1" applyBorder="1" applyAlignment="1">
      <alignment horizontal="left" vertical="center" wrapText="1"/>
    </xf>
    <xf numFmtId="0" fontId="9" fillId="0" borderId="24" xfId="0" applyFont="1" applyBorder="1" applyAlignment="1">
      <alignment horizontal="left"/>
    </xf>
    <xf numFmtId="0" fontId="9" fillId="0" borderId="6" xfId="0" applyFont="1" applyBorder="1"/>
    <xf numFmtId="0" fontId="9" fillId="0" borderId="19" xfId="0" applyFont="1" applyBorder="1"/>
    <xf numFmtId="0" fontId="5" fillId="0" borderId="24" xfId="0" applyFont="1" applyBorder="1" applyAlignment="1">
      <alignment horizontal="center"/>
    </xf>
    <xf numFmtId="0" fontId="5" fillId="0" borderId="24" xfId="0" applyFont="1" applyBorder="1" applyAlignment="1">
      <alignment horizontal="left"/>
    </xf>
    <xf numFmtId="0" fontId="5" fillId="7" borderId="24" xfId="0" applyFont="1" applyFill="1" applyBorder="1"/>
    <xf numFmtId="0" fontId="5" fillId="8" borderId="3" xfId="0" applyFont="1" applyFill="1" applyBorder="1"/>
    <xf numFmtId="0" fontId="5" fillId="9" borderId="3" xfId="0" applyFont="1" applyFill="1" applyBorder="1"/>
    <xf numFmtId="0" fontId="5" fillId="10" borderId="1" xfId="0" applyFont="1" applyFill="1" applyBorder="1"/>
    <xf numFmtId="0" fontId="5" fillId="0" borderId="0" xfId="0" applyFont="1" applyAlignment="1">
      <alignment horizontal="center" wrapText="1"/>
    </xf>
    <xf numFmtId="0" fontId="0" fillId="0" borderId="0" xfId="0" applyAlignment="1">
      <alignment horizontal="center"/>
    </xf>
    <xf numFmtId="0" fontId="9" fillId="0" borderId="24" xfId="0" applyFont="1" applyBorder="1" applyAlignment="1">
      <alignment horizontal="center"/>
    </xf>
    <xf numFmtId="0" fontId="5" fillId="0" borderId="24" xfId="0" applyFont="1" applyFill="1" applyBorder="1"/>
    <xf numFmtId="4" fontId="4" fillId="0" borderId="6" xfId="0" applyNumberFormat="1" applyFont="1" applyFill="1" applyBorder="1" applyAlignment="1">
      <alignment horizontal="center"/>
    </xf>
    <xf numFmtId="4" fontId="4" fillId="0" borderId="24" xfId="0" applyNumberFormat="1" applyFont="1" applyFill="1" applyBorder="1" applyAlignment="1">
      <alignment horizontal="center"/>
    </xf>
    <xf numFmtId="4" fontId="10" fillId="0" borderId="24" xfId="0" applyNumberFormat="1" applyFont="1" applyFill="1" applyBorder="1" applyAlignment="1">
      <alignment horizontal="center"/>
    </xf>
    <xf numFmtId="0" fontId="4" fillId="0" borderId="24" xfId="0" applyFont="1" applyFill="1" applyBorder="1" applyAlignment="1">
      <alignment horizontal="center" vertical="center" wrapText="1"/>
    </xf>
    <xf numFmtId="4" fontId="5" fillId="0" borderId="10" xfId="0" applyNumberFormat="1" applyFont="1" applyBorder="1" applyAlignment="1">
      <alignment horizontal="center" vertical="center" wrapText="1"/>
    </xf>
    <xf numFmtId="4" fontId="5" fillId="0" borderId="19" xfId="0" applyNumberFormat="1" applyFont="1" applyBorder="1" applyAlignment="1">
      <alignment horizontal="center" vertical="center" wrapText="1"/>
    </xf>
    <xf numFmtId="4" fontId="5" fillId="0" borderId="24" xfId="0" applyNumberFormat="1" applyFont="1" applyBorder="1" applyAlignment="1">
      <alignment horizontal="center" vertical="center" wrapText="1"/>
    </xf>
    <xf numFmtId="0" fontId="9" fillId="0" borderId="2" xfId="0" applyFont="1" applyBorder="1" applyAlignment="1">
      <alignment vertical="center" wrapText="1"/>
    </xf>
    <xf numFmtId="0" fontId="5" fillId="14" borderId="24" xfId="0" applyFont="1" applyFill="1" applyBorder="1"/>
    <xf numFmtId="0" fontId="9" fillId="14" borderId="35" xfId="0" applyFont="1" applyFill="1" applyBorder="1" applyAlignment="1">
      <alignment horizontal="left" vertical="center" wrapText="1"/>
    </xf>
    <xf numFmtId="0" fontId="9" fillId="14" borderId="24" xfId="0" applyFont="1" applyFill="1" applyBorder="1" applyAlignment="1">
      <alignment vertical="center" wrapText="1"/>
    </xf>
    <xf numFmtId="0" fontId="9" fillId="14" borderId="2" xfId="0" applyFont="1" applyFill="1" applyBorder="1" applyAlignment="1">
      <alignment horizontal="left" vertical="center" wrapText="1"/>
    </xf>
    <xf numFmtId="0" fontId="9" fillId="14" borderId="10" xfId="0" applyFont="1" applyFill="1" applyBorder="1" applyAlignment="1">
      <alignment vertical="center" wrapText="1"/>
    </xf>
    <xf numFmtId="0" fontId="9" fillId="14" borderId="24" xfId="0" applyFont="1" applyFill="1" applyBorder="1" applyAlignment="1">
      <alignment horizontal="left" vertical="center" wrapText="1"/>
    </xf>
    <xf numFmtId="0" fontId="9" fillId="14" borderId="24" xfId="0" applyFont="1" applyFill="1" applyBorder="1" applyAlignment="1">
      <alignment horizontal="left" vertical="top" wrapText="1"/>
    </xf>
    <xf numFmtId="0" fontId="9" fillId="14" borderId="24" xfId="0" applyFont="1" applyFill="1" applyBorder="1" applyAlignment="1">
      <alignment horizontal="left" wrapText="1"/>
    </xf>
    <xf numFmtId="0" fontId="9" fillId="14" borderId="19" xfId="0" applyFont="1" applyFill="1" applyBorder="1" applyAlignment="1">
      <alignment vertical="center" wrapText="1"/>
    </xf>
    <xf numFmtId="0" fontId="9" fillId="14" borderId="6" xfId="0" applyFont="1" applyFill="1" applyBorder="1" applyAlignment="1">
      <alignment vertical="center" wrapText="1"/>
    </xf>
    <xf numFmtId="0" fontId="5" fillId="14" borderId="24" xfId="0" applyFont="1" applyFill="1" applyBorder="1" applyAlignment="1">
      <alignment horizontal="left" vertical="center" wrapText="1"/>
    </xf>
    <xf numFmtId="0" fontId="5" fillId="14" borderId="3"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14" borderId="0" xfId="0" applyFont="1" applyFill="1" applyAlignment="1">
      <alignment horizontal="center" vertical="center" wrapText="1"/>
    </xf>
    <xf numFmtId="0" fontId="9" fillId="14" borderId="8" xfId="0" applyFont="1" applyFill="1" applyBorder="1" applyAlignment="1">
      <alignment horizontal="left" vertical="center" wrapText="1"/>
    </xf>
    <xf numFmtId="0" fontId="9" fillId="14" borderId="7" xfId="0" applyFont="1" applyFill="1" applyBorder="1" applyAlignment="1">
      <alignment horizontal="center" vertical="center" wrapText="1"/>
    </xf>
    <xf numFmtId="0" fontId="9" fillId="14" borderId="24" xfId="0" applyFont="1" applyFill="1" applyBorder="1" applyAlignment="1">
      <alignment horizontal="center" vertical="center" wrapText="1"/>
    </xf>
    <xf numFmtId="0" fontId="9" fillId="14" borderId="0" xfId="0" applyFont="1" applyFill="1" applyAlignment="1">
      <alignment vertical="center" wrapText="1"/>
    </xf>
    <xf numFmtId="0" fontId="3" fillId="14" borderId="8" xfId="0" applyFont="1" applyFill="1" applyBorder="1" applyAlignment="1">
      <alignment horizontal="left" vertical="center" wrapText="1"/>
    </xf>
    <xf numFmtId="0" fontId="9" fillId="14" borderId="11" xfId="0" applyFont="1" applyFill="1" applyBorder="1" applyAlignment="1">
      <alignment horizontal="center" vertical="center" wrapText="1"/>
    </xf>
    <xf numFmtId="0" fontId="5" fillId="0" borderId="24"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24" xfId="0" applyFont="1" applyFill="1" applyBorder="1" applyAlignment="1">
      <alignment vertical="center" wrapText="1"/>
    </xf>
    <xf numFmtId="0" fontId="5" fillId="0" borderId="10" xfId="0" applyFont="1" applyFill="1" applyBorder="1" applyAlignment="1">
      <alignment vertical="center" wrapText="1"/>
    </xf>
    <xf numFmtId="0" fontId="4" fillId="0" borderId="0" xfId="0" applyFont="1" applyAlignment="1">
      <alignment horizontal="center"/>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5" xfId="0" applyFont="1" applyBorder="1" applyAlignment="1">
      <alignment horizontal="left"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6"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9" xfId="0" applyFont="1" applyFill="1" applyBorder="1" applyAlignment="1">
      <alignment horizontal="center" vertical="center"/>
    </xf>
    <xf numFmtId="0" fontId="5" fillId="7"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5"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9" fontId="9" fillId="2" borderId="6" xfId="1" applyNumberFormat="1" applyFont="1" applyFill="1" applyBorder="1" applyAlignment="1">
      <alignment horizontal="center" vertical="center" wrapText="1"/>
    </xf>
    <xf numFmtId="9" fontId="9" fillId="2" borderId="10" xfId="1" applyNumberFormat="1" applyFont="1" applyFill="1" applyBorder="1" applyAlignment="1">
      <alignment horizontal="center" vertical="center" wrapText="1"/>
    </xf>
    <xf numFmtId="9" fontId="9" fillId="2" borderId="19" xfId="1"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9" fontId="9" fillId="2" borderId="19" xfId="0" applyNumberFormat="1" applyFont="1" applyFill="1" applyBorder="1" applyAlignment="1">
      <alignment horizontal="center" vertical="center" wrapText="1"/>
    </xf>
    <xf numFmtId="0" fontId="9" fillId="14" borderId="6" xfId="0" applyFont="1" applyFill="1" applyBorder="1" applyAlignment="1">
      <alignment horizontal="center" vertical="center"/>
    </xf>
    <xf numFmtId="0" fontId="9" fillId="14" borderId="10" xfId="0" applyFont="1" applyFill="1" applyBorder="1" applyAlignment="1">
      <alignment horizontal="center" vertical="center"/>
    </xf>
    <xf numFmtId="0" fontId="9" fillId="14" borderId="19"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9" fillId="2" borderId="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0" xfId="0" applyFont="1" applyFill="1" applyAlignment="1">
      <alignment horizontal="center" vertical="center" wrapText="1"/>
    </xf>
    <xf numFmtId="0" fontId="4" fillId="5" borderId="3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5" xfId="0" applyFont="1" applyFill="1" applyBorder="1" applyAlignment="1">
      <alignment horizontal="center" vertical="center" wrapText="1"/>
    </xf>
    <xf numFmtId="9" fontId="5" fillId="11" borderId="6" xfId="0" applyNumberFormat="1" applyFont="1" applyFill="1" applyBorder="1" applyAlignment="1">
      <alignment horizontal="center" vertical="center" wrapText="1"/>
    </xf>
    <xf numFmtId="9" fontId="5" fillId="11" borderId="10" xfId="0" applyNumberFormat="1" applyFont="1" applyFill="1" applyBorder="1" applyAlignment="1">
      <alignment horizontal="center" vertical="center" wrapText="1"/>
    </xf>
    <xf numFmtId="9" fontId="5" fillId="11" borderId="19"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9" xfId="0" applyFont="1" applyBorder="1" applyAlignment="1">
      <alignment horizontal="center" vertical="center" wrapText="1"/>
    </xf>
    <xf numFmtId="0" fontId="4" fillId="6" borderId="3" xfId="0" applyFont="1" applyFill="1" applyBorder="1" applyAlignment="1">
      <alignment horizontal="center" vertical="center"/>
    </xf>
    <xf numFmtId="0" fontId="4" fillId="6" borderId="35" xfId="0" applyFont="1" applyFill="1" applyBorder="1" applyAlignment="1">
      <alignment horizontal="center" vertical="center"/>
    </xf>
    <xf numFmtId="0" fontId="4" fillId="6" borderId="45"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2" borderId="0" xfId="0" applyFont="1" applyFill="1" applyAlignment="1">
      <alignment horizontal="center" vertical="center" wrapText="1"/>
    </xf>
    <xf numFmtId="0" fontId="9" fillId="2" borderId="29" xfId="0" applyFont="1" applyFill="1" applyBorder="1" applyAlignment="1">
      <alignment horizontal="center" vertical="center" wrapText="1"/>
    </xf>
    <xf numFmtId="0" fontId="9" fillId="7" borderId="6"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9" xfId="0" applyFont="1" applyFill="1" applyBorder="1" applyAlignment="1">
      <alignment horizontal="center" vertical="center"/>
    </xf>
    <xf numFmtId="0" fontId="5" fillId="2" borderId="12"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4" fillId="4" borderId="35" xfId="0" applyFont="1" applyFill="1"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lignment horizontal="center" vertical="center"/>
    </xf>
    <xf numFmtId="0" fontId="4" fillId="0" borderId="12" xfId="0" applyFont="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Alignment="1">
      <alignment horizontal="center" vertical="center"/>
    </xf>
    <xf numFmtId="0" fontId="4" fillId="3" borderId="8" xfId="0" applyFont="1" applyFill="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9" fillId="0" borderId="0" xfId="0" applyFont="1" applyAlignment="1">
      <alignment horizontal="center" vertical="center" wrapText="1"/>
    </xf>
    <xf numFmtId="0" fontId="9" fillId="0" borderId="29" xfId="0" applyFont="1" applyBorder="1" applyAlignment="1">
      <alignment horizontal="center" vertical="center" wrapText="1"/>
    </xf>
    <xf numFmtId="0" fontId="9" fillId="14" borderId="8" xfId="0" applyFont="1" applyFill="1" applyBorder="1" applyAlignment="1">
      <alignment horizontal="center" vertical="center" wrapText="1"/>
    </xf>
    <xf numFmtId="0" fontId="9" fillId="14" borderId="1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8"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19" xfId="0" applyFont="1" applyFill="1" applyBorder="1" applyAlignment="1">
      <alignment horizontal="center" vertical="center" wrapText="1"/>
    </xf>
    <xf numFmtId="0" fontId="5" fillId="2" borderId="19" xfId="0" applyFont="1" applyFill="1" applyBorder="1" applyAlignment="1">
      <alignment horizontal="center" vertical="center" wrapText="1"/>
    </xf>
    <xf numFmtId="9" fontId="9" fillId="11" borderId="6" xfId="0" applyNumberFormat="1" applyFont="1" applyFill="1" applyBorder="1" applyAlignment="1">
      <alignment horizontal="center" vertical="center" wrapText="1"/>
    </xf>
    <xf numFmtId="9" fontId="9" fillId="11" borderId="10" xfId="0" applyNumberFormat="1" applyFont="1" applyFill="1" applyBorder="1" applyAlignment="1">
      <alignment horizontal="center" vertical="center" wrapText="1"/>
    </xf>
    <xf numFmtId="9" fontId="9" fillId="11" borderId="19" xfId="0" applyNumberFormat="1"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12" xfId="0" applyFont="1" applyFill="1" applyBorder="1" applyAlignment="1">
      <alignment horizontal="center" vertical="center" wrapText="1"/>
    </xf>
    <xf numFmtId="9" fontId="9" fillId="14" borderId="1" xfId="0" applyNumberFormat="1" applyFont="1" applyFill="1" applyBorder="1" applyAlignment="1">
      <alignment horizontal="center" vertical="center" wrapText="1"/>
    </xf>
    <xf numFmtId="9" fontId="9" fillId="14" borderId="7" xfId="0" applyNumberFormat="1" applyFont="1" applyFill="1" applyBorder="1" applyAlignment="1">
      <alignment horizontal="center" vertical="center" wrapText="1"/>
    </xf>
    <xf numFmtId="0" fontId="9" fillId="11" borderId="28" xfId="0" applyFont="1" applyFill="1" applyBorder="1" applyAlignment="1">
      <alignment horizontal="center" vertical="center" wrapText="1"/>
    </xf>
    <xf numFmtId="0" fontId="9" fillId="11" borderId="0" xfId="0" applyFont="1" applyFill="1" applyAlignment="1">
      <alignment horizontal="center" vertical="center" wrapText="1"/>
    </xf>
    <xf numFmtId="0" fontId="4" fillId="4" borderId="11"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12" xfId="0" applyFont="1" applyFill="1" applyBorder="1" applyAlignment="1">
      <alignment horizontal="center" vertical="center"/>
    </xf>
    <xf numFmtId="0" fontId="5" fillId="11" borderId="2"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5" fillId="7" borderId="6"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2" xfId="0" applyFont="1" applyFill="1" applyBorder="1" applyAlignment="1">
      <alignment horizontal="center" vertical="center" wrapText="1"/>
    </xf>
    <xf numFmtId="9" fontId="5" fillId="7" borderId="6" xfId="0" applyNumberFormat="1" applyFont="1" applyFill="1" applyBorder="1" applyAlignment="1">
      <alignment horizontal="center" vertical="center" wrapText="1"/>
    </xf>
    <xf numFmtId="9" fontId="5" fillId="7" borderId="10" xfId="0" applyNumberFormat="1" applyFont="1" applyFill="1" applyBorder="1" applyAlignment="1">
      <alignment horizontal="center" vertical="center" wrapText="1"/>
    </xf>
    <xf numFmtId="9" fontId="5" fillId="7" borderId="19"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5" xfId="0" applyFont="1" applyFill="1" applyBorder="1" applyAlignment="1">
      <alignment horizontal="center" vertical="center" wrapText="1"/>
    </xf>
    <xf numFmtId="9" fontId="5" fillId="11" borderId="6" xfId="0" applyNumberFormat="1" applyFont="1" applyFill="1" applyBorder="1" applyAlignment="1">
      <alignment horizontal="center" vertical="center"/>
    </xf>
    <xf numFmtId="9" fontId="5" fillId="11" borderId="10" xfId="0" applyNumberFormat="1" applyFont="1" applyFill="1" applyBorder="1" applyAlignment="1">
      <alignment horizontal="center" vertical="center"/>
    </xf>
    <xf numFmtId="9" fontId="5" fillId="11" borderId="19" xfId="0" applyNumberFormat="1" applyFont="1" applyFill="1" applyBorder="1" applyAlignment="1">
      <alignment horizontal="center" vertical="center"/>
    </xf>
    <xf numFmtId="0" fontId="9" fillId="14" borderId="10"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9" fillId="14" borderId="6" xfId="0" applyFont="1" applyFill="1" applyBorder="1" applyAlignment="1">
      <alignment horizontal="center" vertical="top" wrapText="1"/>
    </xf>
    <xf numFmtId="0" fontId="9" fillId="14" borderId="10" xfId="0" applyFont="1" applyFill="1" applyBorder="1" applyAlignment="1">
      <alignment horizontal="center" vertical="top" wrapText="1"/>
    </xf>
    <xf numFmtId="9" fontId="9" fillId="14" borderId="6" xfId="0" applyNumberFormat="1" applyFont="1" applyFill="1" applyBorder="1" applyAlignment="1">
      <alignment horizontal="center" vertical="center" wrapText="1"/>
    </xf>
    <xf numFmtId="9" fontId="9" fillId="14" borderId="19" xfId="0" applyNumberFormat="1" applyFont="1" applyFill="1" applyBorder="1" applyAlignment="1">
      <alignment horizontal="center" vertical="center" wrapText="1"/>
    </xf>
    <xf numFmtId="9" fontId="9" fillId="14" borderId="6" xfId="0" applyNumberFormat="1" applyFont="1" applyFill="1" applyBorder="1" applyAlignment="1">
      <alignment horizontal="center" vertical="center"/>
    </xf>
    <xf numFmtId="9" fontId="9" fillId="14" borderId="10" xfId="0" applyNumberFormat="1" applyFont="1" applyFill="1" applyBorder="1" applyAlignment="1">
      <alignment horizontal="center" vertical="center"/>
    </xf>
    <xf numFmtId="9" fontId="9" fillId="14" borderId="19" xfId="0" applyNumberFormat="1" applyFont="1" applyFill="1" applyBorder="1" applyAlignment="1">
      <alignment horizontal="center" vertical="center"/>
    </xf>
    <xf numFmtId="9" fontId="9" fillId="14" borderId="10" xfId="0" applyNumberFormat="1"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6" xfId="1" applyNumberFormat="1" applyFont="1" applyFill="1" applyBorder="1" applyAlignment="1">
      <alignment horizontal="center" vertical="center" wrapText="1"/>
    </xf>
    <xf numFmtId="0" fontId="9" fillId="2" borderId="10" xfId="1" applyNumberFormat="1" applyFont="1" applyFill="1" applyBorder="1" applyAlignment="1">
      <alignment horizontal="center" vertical="center" wrapText="1"/>
    </xf>
    <xf numFmtId="0" fontId="9" fillId="2" borderId="19" xfId="1"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19" xfId="0" applyFont="1" applyFill="1" applyBorder="1" applyAlignment="1">
      <alignment horizontal="center" vertical="center"/>
    </xf>
    <xf numFmtId="4" fontId="10" fillId="0" borderId="6" xfId="0" applyNumberFormat="1" applyFont="1" applyBorder="1" applyAlignment="1">
      <alignment horizontal="center" vertical="center"/>
    </xf>
    <xf numFmtId="4" fontId="10" fillId="0" borderId="10" xfId="0" applyNumberFormat="1" applyFont="1" applyBorder="1" applyAlignment="1">
      <alignment horizontal="center" vertical="center"/>
    </xf>
    <xf numFmtId="4" fontId="10" fillId="0" borderId="19"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5" xfId="0" applyFont="1" applyBorder="1" applyAlignment="1">
      <alignment horizontal="center" vertical="center" wrapText="1"/>
    </xf>
    <xf numFmtId="4" fontId="10" fillId="9" borderId="6" xfId="0" applyNumberFormat="1" applyFont="1" applyFill="1" applyBorder="1" applyAlignment="1">
      <alignment horizontal="center" vertical="center"/>
    </xf>
    <xf numFmtId="4" fontId="10" fillId="9" borderId="10" xfId="0" applyNumberFormat="1" applyFont="1" applyFill="1" applyBorder="1" applyAlignment="1">
      <alignment horizontal="center" vertical="center"/>
    </xf>
    <xf numFmtId="0" fontId="3" fillId="12" borderId="6" xfId="0" applyFont="1" applyFill="1" applyBorder="1" applyAlignment="1">
      <alignment horizontal="center" vertical="center"/>
    </xf>
    <xf numFmtId="0" fontId="3" fillId="12" borderId="1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9" xfId="0" applyFont="1" applyFill="1" applyBorder="1" applyAlignment="1">
      <alignment horizontal="center" vertical="center"/>
    </xf>
    <xf numFmtId="0" fontId="9" fillId="0" borderId="8" xfId="0" applyFont="1" applyBorder="1" applyAlignment="1">
      <alignment horizontal="center" vertical="center" wrapText="1"/>
    </xf>
    <xf numFmtId="9" fontId="5" fillId="0" borderId="6"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wrapText="1"/>
    </xf>
    <xf numFmtId="9" fontId="5" fillId="0" borderId="19" xfId="0" applyNumberFormat="1" applyFont="1" applyBorder="1" applyAlignment="1">
      <alignment horizontal="center" vertical="center" wrapText="1"/>
    </xf>
    <xf numFmtId="4" fontId="10" fillId="9" borderId="19" xfId="0" applyNumberFormat="1" applyFont="1" applyFill="1" applyBorder="1" applyAlignment="1">
      <alignment horizontal="center" vertical="center"/>
    </xf>
    <xf numFmtId="0" fontId="5" fillId="10" borderId="6"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9"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9" fontId="5" fillId="7" borderId="6" xfId="0" applyNumberFormat="1" applyFont="1" applyFill="1" applyBorder="1" applyAlignment="1">
      <alignment horizontal="center" vertical="center"/>
    </xf>
    <xf numFmtId="9" fontId="5" fillId="7" borderId="10" xfId="0" applyNumberFormat="1" applyFont="1" applyFill="1" applyBorder="1" applyAlignment="1">
      <alignment horizontal="center" vertical="center"/>
    </xf>
    <xf numFmtId="9" fontId="5" fillId="7" borderId="19" xfId="0" applyNumberFormat="1" applyFont="1" applyFill="1" applyBorder="1" applyAlignment="1">
      <alignment horizontal="center" vertical="center"/>
    </xf>
    <xf numFmtId="9" fontId="9" fillId="0" borderId="6"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9" xfId="0" applyNumberFormat="1" applyFont="1" applyBorder="1" applyAlignment="1">
      <alignment horizontal="center" vertical="center" wrapText="1"/>
    </xf>
    <xf numFmtId="0" fontId="8" fillId="3" borderId="0" xfId="0" applyFont="1" applyFill="1" applyAlignment="1">
      <alignment horizontal="center" vertical="center" wrapText="1"/>
    </xf>
    <xf numFmtId="0" fontId="8" fillId="3" borderId="8"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6" fillId="2" borderId="27" xfId="0" applyFont="1" applyFill="1" applyBorder="1" applyAlignment="1">
      <alignment vertical="center"/>
    </xf>
    <xf numFmtId="0" fontId="6" fillId="2" borderId="29" xfId="0" applyFont="1" applyFill="1" applyBorder="1" applyAlignment="1">
      <alignment vertical="center"/>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9" fillId="2" borderId="6" xfId="0" applyFont="1" applyFill="1" applyBorder="1" applyAlignment="1">
      <alignment horizontal="left" vertical="top" wrapText="1"/>
    </xf>
    <xf numFmtId="0" fontId="9" fillId="2" borderId="19" xfId="0" applyFont="1" applyFill="1" applyBorder="1" applyAlignment="1">
      <alignment horizontal="left" vertical="top" wrapText="1"/>
    </xf>
    <xf numFmtId="0" fontId="9" fillId="8" borderId="6"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7" borderId="24" xfId="0" applyFont="1" applyFill="1" applyBorder="1" applyAlignment="1">
      <alignment horizontal="left" vertical="center"/>
    </xf>
    <xf numFmtId="0" fontId="9" fillId="0" borderId="24" xfId="0" applyFont="1" applyBorder="1" applyAlignment="1">
      <alignment horizontal="center" vertical="center" wrapText="1"/>
    </xf>
    <xf numFmtId="0" fontId="9" fillId="7" borderId="3" xfId="0" applyFont="1" applyFill="1" applyBorder="1" applyAlignment="1">
      <alignment horizontal="left" vertical="center"/>
    </xf>
    <xf numFmtId="0" fontId="9" fillId="8" borderId="34" xfId="0" applyFont="1" applyFill="1" applyBorder="1" applyAlignment="1">
      <alignment horizontal="center" vertical="center" wrapText="1"/>
    </xf>
    <xf numFmtId="0" fontId="5" fillId="0" borderId="2" xfId="0" applyFont="1" applyBorder="1" applyAlignment="1">
      <alignment horizontal="center" wrapText="1"/>
    </xf>
    <xf numFmtId="0" fontId="5" fillId="0" borderId="8" xfId="0" applyFont="1" applyBorder="1" applyAlignment="1">
      <alignment horizontal="center" wrapText="1"/>
    </xf>
    <xf numFmtId="0" fontId="4" fillId="6" borderId="24" xfId="0" applyFont="1" applyFill="1" applyBorder="1" applyAlignment="1">
      <alignment horizontal="center" vertical="center"/>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35" xfId="0" applyFont="1" applyFill="1" applyBorder="1" applyAlignment="1">
      <alignment horizontal="center"/>
    </xf>
    <xf numFmtId="4" fontId="5" fillId="2" borderId="6" xfId="0" applyNumberFormat="1" applyFont="1" applyFill="1" applyBorder="1" applyAlignment="1">
      <alignment horizontal="left" vertical="center" wrapText="1"/>
    </xf>
    <xf numFmtId="4" fontId="5" fillId="2" borderId="19" xfId="0" applyNumberFormat="1" applyFont="1" applyFill="1" applyBorder="1" applyAlignment="1">
      <alignment horizontal="left" vertical="center" wrapText="1"/>
    </xf>
    <xf numFmtId="0" fontId="9" fillId="7" borderId="24" xfId="0" applyFont="1" applyFill="1" applyBorder="1" applyAlignment="1">
      <alignment horizontal="center" vertical="center"/>
    </xf>
    <xf numFmtId="0" fontId="9" fillId="8" borderId="24" xfId="0" applyFont="1" applyFill="1" applyBorder="1" applyAlignment="1">
      <alignment horizontal="center" vertical="center" wrapText="1"/>
    </xf>
    <xf numFmtId="9" fontId="9" fillId="2" borderId="24" xfId="0" applyNumberFormat="1" applyFont="1" applyFill="1" applyBorder="1" applyAlignment="1">
      <alignment horizontal="center" vertical="center" wrapText="1"/>
    </xf>
    <xf numFmtId="9" fontId="9" fillId="7" borderId="24" xfId="0" applyNumberFormat="1" applyFont="1" applyFill="1" applyBorder="1" applyAlignment="1">
      <alignment horizontal="center" vertical="center" wrapText="1"/>
    </xf>
    <xf numFmtId="0" fontId="5" fillId="2" borderId="38"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0" xfId="0" applyFont="1" applyFill="1" applyAlignment="1">
      <alignment horizontal="left" vertical="center" wrapText="1"/>
    </xf>
    <xf numFmtId="0" fontId="5" fillId="0" borderId="2" xfId="0" applyFont="1" applyBorder="1" applyAlignment="1">
      <alignment vertical="center" wrapText="1"/>
    </xf>
    <xf numFmtId="0" fontId="5" fillId="0" borderId="8" xfId="0" applyFont="1" applyBorder="1" applyAlignment="1">
      <alignment vertical="center" wrapText="1"/>
    </xf>
    <xf numFmtId="4" fontId="5" fillId="0" borderId="8"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4" fontId="5" fillId="0" borderId="19"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center" wrapText="1"/>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35" xfId="0" applyFont="1" applyFill="1" applyBorder="1" applyAlignment="1">
      <alignment horizontal="center"/>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9" fillId="0" borderId="10" xfId="0" applyFont="1" applyBorder="1" applyAlignment="1">
      <alignment horizontal="center" wrapText="1"/>
    </xf>
    <xf numFmtId="0" fontId="9" fillId="0" borderId="19" xfId="0" applyFont="1" applyBorder="1" applyAlignment="1">
      <alignment horizontal="center" wrapText="1"/>
    </xf>
    <xf numFmtId="4" fontId="5" fillId="0" borderId="2" xfId="0" applyNumberFormat="1" applyFont="1" applyBorder="1" applyAlignment="1">
      <alignment horizontal="left" wrapText="1"/>
    </xf>
    <xf numFmtId="4" fontId="5" fillId="0" borderId="8" xfId="0" applyNumberFormat="1" applyFont="1" applyBorder="1" applyAlignment="1">
      <alignment horizontal="left" wrapText="1"/>
    </xf>
    <xf numFmtId="4" fontId="5" fillId="0" borderId="12" xfId="0" applyNumberFormat="1" applyFont="1" applyBorder="1" applyAlignment="1">
      <alignment horizontal="left"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24" xfId="0" applyFont="1" applyBorder="1" applyAlignment="1">
      <alignment horizontal="center"/>
    </xf>
    <xf numFmtId="0" fontId="5" fillId="0" borderId="35" xfId="0" applyFont="1" applyBorder="1" applyAlignment="1">
      <alignment horizontal="center"/>
    </xf>
    <xf numFmtId="0" fontId="4" fillId="0" borderId="19" xfId="0" applyFont="1" applyBorder="1" applyAlignment="1">
      <alignment horizontal="center"/>
    </xf>
    <xf numFmtId="0" fontId="5" fillId="0" borderId="19" xfId="0" applyFont="1" applyBorder="1" applyAlignment="1">
      <alignment horizontal="center"/>
    </xf>
    <xf numFmtId="0" fontId="4" fillId="4" borderId="24" xfId="0" applyFont="1" applyFill="1" applyBorder="1" applyAlignment="1">
      <alignment horizont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3" fillId="0" borderId="24" xfId="0" applyFont="1" applyBorder="1" applyAlignment="1">
      <alignment horizontal="center" vertical="center"/>
    </xf>
    <xf numFmtId="0" fontId="3" fillId="0" borderId="3" xfId="0" applyFont="1" applyBorder="1" applyAlignment="1">
      <alignment horizontal="center" vertical="center"/>
    </xf>
    <xf numFmtId="0" fontId="4" fillId="0" borderId="6" xfId="0" applyFont="1" applyBorder="1" applyAlignment="1">
      <alignment horizontal="center" vertical="center"/>
    </xf>
    <xf numFmtId="0" fontId="4" fillId="5" borderId="24" xfId="0" applyFont="1" applyFill="1" applyBorder="1" applyAlignment="1">
      <alignment horizontal="center" vertical="center" wrapText="1"/>
    </xf>
    <xf numFmtId="0" fontId="8" fillId="3" borderId="24" xfId="0" applyFont="1" applyFill="1" applyBorder="1" applyAlignment="1">
      <alignment horizontal="center" vertical="center"/>
    </xf>
    <xf numFmtId="0" fontId="5" fillId="0" borderId="24" xfId="0" applyFont="1" applyBorder="1" applyAlignment="1">
      <alignment horizontal="center" vertical="center" wrapText="1"/>
    </xf>
    <xf numFmtId="0" fontId="5" fillId="8" borderId="6"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9" fillId="2" borderId="10"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8" fillId="3" borderId="24" xfId="0" applyFont="1" applyFill="1" applyBorder="1" applyAlignment="1">
      <alignment horizontal="center"/>
    </xf>
    <xf numFmtId="0" fontId="5" fillId="0" borderId="24" xfId="0" applyFont="1" applyBorder="1" applyAlignment="1">
      <alignment horizontal="center" vertical="center"/>
    </xf>
    <xf numFmtId="0" fontId="9" fillId="2" borderId="6" xfId="0" applyFont="1"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5" fillId="6" borderId="6"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9" xfId="0" applyFont="1" applyFill="1" applyBorder="1" applyAlignment="1">
      <alignment horizontal="center" vertical="center"/>
    </xf>
    <xf numFmtId="0" fontId="9" fillId="2" borderId="51" xfId="0" applyFont="1" applyFill="1" applyBorder="1" applyAlignment="1">
      <alignment horizontal="center" vertical="center" wrapText="1"/>
    </xf>
    <xf numFmtId="0" fontId="9" fillId="0" borderId="6" xfId="0" applyFont="1" applyBorder="1" applyAlignment="1">
      <alignment horizontal="center"/>
    </xf>
    <xf numFmtId="0" fontId="9" fillId="0" borderId="19" xfId="0" applyFont="1" applyBorder="1" applyAlignment="1">
      <alignment horizontal="center"/>
    </xf>
    <xf numFmtId="0" fontId="4" fillId="13" borderId="3" xfId="0" applyFont="1" applyFill="1" applyBorder="1" applyAlignment="1">
      <alignment horizontal="center" vertical="center"/>
    </xf>
    <xf numFmtId="0" fontId="4" fillId="13" borderId="4" xfId="0" applyFont="1" applyFill="1" applyBorder="1" applyAlignment="1">
      <alignment horizontal="center" vertical="center"/>
    </xf>
    <xf numFmtId="0" fontId="4" fillId="13" borderId="35" xfId="0" applyFont="1" applyFill="1" applyBorder="1" applyAlignment="1">
      <alignment horizontal="center" vertical="center"/>
    </xf>
    <xf numFmtId="9" fontId="9" fillId="7" borderId="6" xfId="0" applyNumberFormat="1" applyFont="1" applyFill="1" applyBorder="1" applyAlignment="1">
      <alignment horizontal="center" vertical="center" wrapText="1"/>
    </xf>
    <xf numFmtId="9" fontId="9" fillId="7" borderId="10" xfId="0" applyNumberFormat="1" applyFont="1" applyFill="1" applyBorder="1" applyAlignment="1">
      <alignment horizontal="center" vertical="center" wrapText="1"/>
    </xf>
    <xf numFmtId="9" fontId="9" fillId="7" borderId="19" xfId="0" applyNumberFormat="1" applyFont="1" applyFill="1" applyBorder="1" applyAlignment="1">
      <alignment horizontal="center" vertical="center" wrapText="1"/>
    </xf>
    <xf numFmtId="0" fontId="5" fillId="7" borderId="24" xfId="0" applyFont="1" applyFill="1" applyBorder="1" applyAlignment="1">
      <alignment horizontal="left" vertical="center"/>
    </xf>
    <xf numFmtId="0" fontId="9" fillId="8" borderId="24" xfId="0" applyFont="1" applyFill="1" applyBorder="1" applyAlignment="1">
      <alignment horizontal="left" vertical="center" wrapText="1"/>
    </xf>
    <xf numFmtId="0" fontId="9" fillId="0" borderId="24" xfId="0" applyFont="1" applyBorder="1" applyAlignment="1">
      <alignment horizontal="left" vertical="center" wrapText="1"/>
    </xf>
    <xf numFmtId="0" fontId="5" fillId="0" borderId="24" xfId="0" applyFont="1" applyBorder="1" applyAlignment="1">
      <alignment horizontal="left" vertical="center" wrapText="1"/>
    </xf>
    <xf numFmtId="0" fontId="5" fillId="2" borderId="24" xfId="0" applyFont="1" applyFill="1" applyBorder="1" applyAlignment="1">
      <alignment horizontal="center" vertical="center" wrapText="1"/>
    </xf>
    <xf numFmtId="0" fontId="9" fillId="2" borderId="24" xfId="0" applyFont="1" applyFill="1" applyBorder="1" applyAlignment="1">
      <alignment horizontal="left" vertical="center" wrapText="1"/>
    </xf>
    <xf numFmtId="0" fontId="5" fillId="7" borderId="24"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9" xfId="0" applyFont="1" applyBorder="1" applyAlignment="1">
      <alignment horizontal="left" vertical="center" wrapText="1"/>
    </xf>
    <xf numFmtId="0" fontId="9" fillId="8" borderId="48"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0" borderId="24" xfId="0" applyFont="1" applyBorder="1" applyAlignment="1">
      <alignment horizontal="center"/>
    </xf>
    <xf numFmtId="0" fontId="9" fillId="8" borderId="45" xfId="0" applyFont="1" applyFill="1" applyBorder="1" applyAlignment="1">
      <alignment horizontal="center" vertical="center" wrapText="1"/>
    </xf>
    <xf numFmtId="0" fontId="9" fillId="0" borderId="45" xfId="0" applyFont="1" applyBorder="1" applyAlignment="1">
      <alignment horizontal="center" vertical="center" wrapText="1"/>
    </xf>
    <xf numFmtId="0" fontId="9" fillId="2" borderId="48" xfId="0" applyFont="1" applyFill="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35" xfId="0" applyFont="1" applyBorder="1" applyAlignment="1">
      <alignment horizontal="center"/>
    </xf>
    <xf numFmtId="0" fontId="0" fillId="2" borderId="0" xfId="0" applyFill="1" applyAlignment="1">
      <alignment horizontal="center" vertical="center"/>
    </xf>
    <xf numFmtId="0" fontId="1" fillId="2" borderId="0" xfId="0" applyFont="1" applyFill="1" applyAlignment="1">
      <alignment horizontal="center" vertical="center"/>
    </xf>
    <xf numFmtId="0" fontId="4" fillId="0" borderId="24" xfId="0" applyFont="1"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87586</xdr:colOff>
      <xdr:row>1</xdr:row>
      <xdr:rowOff>113694</xdr:rowOff>
    </xdr:from>
    <xdr:to>
      <xdr:col>13</xdr:col>
      <xdr:colOff>952500</xdr:colOff>
      <xdr:row>3</xdr:row>
      <xdr:rowOff>366798</xdr:rowOff>
    </xdr:to>
    <xdr:pic>
      <xdr:nvPicPr>
        <xdr:cNvPr id="4" name="1 Imagen" descr="Logo_Defensa_Civil.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0948" y="288866"/>
          <a:ext cx="864914" cy="82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85771</xdr:colOff>
      <xdr:row>1</xdr:row>
      <xdr:rowOff>78618</xdr:rowOff>
    </xdr:from>
    <xdr:to>
      <xdr:col>1</xdr:col>
      <xdr:colOff>877478</xdr:colOff>
      <xdr:row>3</xdr:row>
      <xdr:rowOff>295392</xdr:rowOff>
    </xdr:to>
    <xdr:pic>
      <xdr:nvPicPr>
        <xdr:cNvPr id="5" name="2 Imagen" descr="RD logo.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297" y="249065"/>
          <a:ext cx="791707" cy="778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235325</xdr:colOff>
      <xdr:row>1</xdr:row>
      <xdr:rowOff>190500</xdr:rowOff>
    </xdr:from>
    <xdr:to>
      <xdr:col>1</xdr:col>
      <xdr:colOff>822593</xdr:colOff>
      <xdr:row>3</xdr:row>
      <xdr:rowOff>347381</xdr:rowOff>
    </xdr:to>
    <xdr:pic>
      <xdr:nvPicPr>
        <xdr:cNvPr id="4" name="2 Imagen" descr="RD logo.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5" y="358588"/>
          <a:ext cx="873018" cy="694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662580</xdr:colOff>
      <xdr:row>1</xdr:row>
      <xdr:rowOff>173131</xdr:rowOff>
    </xdr:from>
    <xdr:to>
      <xdr:col>13</xdr:col>
      <xdr:colOff>379458</xdr:colOff>
      <xdr:row>3</xdr:row>
      <xdr:rowOff>439831</xdr:rowOff>
    </xdr:to>
    <xdr:pic>
      <xdr:nvPicPr>
        <xdr:cNvPr id="5" name="3 Imagen" descr="Logo_Defensa_Civil.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70404" y="341219"/>
          <a:ext cx="853576" cy="80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550770</xdr:colOff>
      <xdr:row>4</xdr:row>
      <xdr:rowOff>73399</xdr:rowOff>
    </xdr:from>
    <xdr:to>
      <xdr:col>2</xdr:col>
      <xdr:colOff>299416</xdr:colOff>
      <xdr:row>4</xdr:row>
      <xdr:rowOff>73399</xdr:rowOff>
    </xdr:to>
    <xdr:pic>
      <xdr:nvPicPr>
        <xdr:cNvPr id="2" name="1 Imagen" descr="RD logo.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505" y="1104340"/>
          <a:ext cx="11387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495300</xdr:colOff>
      <xdr:row>1</xdr:row>
      <xdr:rowOff>152400</xdr:rowOff>
    </xdr:from>
    <xdr:to>
      <xdr:col>13</xdr:col>
      <xdr:colOff>54628</xdr:colOff>
      <xdr:row>1</xdr:row>
      <xdr:rowOff>152400</xdr:rowOff>
    </xdr:to>
    <xdr:pic>
      <xdr:nvPicPr>
        <xdr:cNvPr id="3" name="2 Imagen" descr="Logo_Defensa_Civil.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3250" y="361950"/>
          <a:ext cx="819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1601</xdr:colOff>
      <xdr:row>1</xdr:row>
      <xdr:rowOff>94448</xdr:rowOff>
    </xdr:from>
    <xdr:to>
      <xdr:col>1</xdr:col>
      <xdr:colOff>722322</xdr:colOff>
      <xdr:row>3</xdr:row>
      <xdr:rowOff>291353</xdr:rowOff>
    </xdr:to>
    <xdr:pic>
      <xdr:nvPicPr>
        <xdr:cNvPr id="4" name="2 Imagen" descr="RD logo.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336" y="307360"/>
          <a:ext cx="720721" cy="533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593912</xdr:colOff>
      <xdr:row>1</xdr:row>
      <xdr:rowOff>56028</xdr:rowOff>
    </xdr:from>
    <xdr:to>
      <xdr:col>13</xdr:col>
      <xdr:colOff>131636</xdr:colOff>
      <xdr:row>3</xdr:row>
      <xdr:rowOff>344053</xdr:rowOff>
    </xdr:to>
    <xdr:pic>
      <xdr:nvPicPr>
        <xdr:cNvPr id="5" name="3 Imagen" descr="Logo_Defensa_Civil.jp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49971" y="268940"/>
          <a:ext cx="656912" cy="624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354"/>
  <sheetViews>
    <sheetView topLeftCell="A333" zoomScale="70" zoomScaleNormal="70" workbookViewId="0">
      <selection activeCell="N71" sqref="N71"/>
    </sheetView>
  </sheetViews>
  <sheetFormatPr baseColWidth="10" defaultColWidth="11.5703125" defaultRowHeight="12.75" x14ac:dyDescent="0.25"/>
  <cols>
    <col min="1" max="1" width="4.85546875" style="101" customWidth="1"/>
    <col min="2" max="2" width="19.28515625" style="119" customWidth="1"/>
    <col min="3" max="3" width="25.7109375" style="119" customWidth="1"/>
    <col min="4" max="4" width="25.7109375" style="134" customWidth="1"/>
    <col min="5" max="5" width="41.140625" style="119" customWidth="1"/>
    <col min="6" max="6" width="35.85546875" style="119" customWidth="1"/>
    <col min="7" max="8" width="18.85546875" style="119" customWidth="1"/>
    <col min="9" max="9" width="4.42578125" style="119" customWidth="1"/>
    <col min="10" max="10" width="4" style="119" customWidth="1"/>
    <col min="11" max="11" width="4.5703125" style="119" customWidth="1"/>
    <col min="12" max="12" width="4.140625" style="119" customWidth="1"/>
    <col min="13" max="13" width="19.5703125" style="119" customWidth="1"/>
    <col min="14" max="14" width="29.42578125" style="138" customWidth="1"/>
    <col min="15" max="253" width="11.5703125" style="119"/>
    <col min="254" max="254" width="2.7109375" style="119" customWidth="1"/>
    <col min="255" max="255" width="5.140625" style="119" customWidth="1"/>
    <col min="256" max="256" width="19.85546875" style="119" customWidth="1"/>
    <col min="257" max="257" width="17.28515625" style="119" customWidth="1"/>
    <col min="258" max="258" width="14" style="119" customWidth="1"/>
    <col min="259" max="259" width="40.28515625" style="119" customWidth="1"/>
    <col min="260" max="260" width="34.42578125" style="119" customWidth="1"/>
    <col min="261" max="261" width="12.7109375" style="119" customWidth="1"/>
    <col min="262" max="264" width="3.42578125" style="119" customWidth="1"/>
    <col min="265" max="265" width="4.28515625" style="119" customWidth="1"/>
    <col min="266" max="266" width="15.7109375" style="119" customWidth="1"/>
    <col min="267" max="267" width="18.5703125" style="119" customWidth="1"/>
    <col min="268" max="268" width="21.7109375" style="119" customWidth="1"/>
    <col min="269" max="509" width="11.5703125" style="119"/>
    <col min="510" max="510" width="2.7109375" style="119" customWidth="1"/>
    <col min="511" max="511" width="5.140625" style="119" customWidth="1"/>
    <col min="512" max="512" width="19.85546875" style="119" customWidth="1"/>
    <col min="513" max="513" width="17.28515625" style="119" customWidth="1"/>
    <col min="514" max="514" width="14" style="119" customWidth="1"/>
    <col min="515" max="515" width="40.28515625" style="119" customWidth="1"/>
    <col min="516" max="516" width="34.42578125" style="119" customWidth="1"/>
    <col min="517" max="517" width="12.7109375" style="119" customWidth="1"/>
    <col min="518" max="520" width="3.42578125" style="119" customWidth="1"/>
    <col min="521" max="521" width="4.28515625" style="119" customWidth="1"/>
    <col min="522" max="522" width="15.7109375" style="119" customWidth="1"/>
    <col min="523" max="523" width="18.5703125" style="119" customWidth="1"/>
    <col min="524" max="524" width="21.7109375" style="119" customWidth="1"/>
    <col min="525" max="765" width="11.5703125" style="119"/>
    <col min="766" max="766" width="2.7109375" style="119" customWidth="1"/>
    <col min="767" max="767" width="5.140625" style="119" customWidth="1"/>
    <col min="768" max="768" width="19.85546875" style="119" customWidth="1"/>
    <col min="769" max="769" width="17.28515625" style="119" customWidth="1"/>
    <col min="770" max="770" width="14" style="119" customWidth="1"/>
    <col min="771" max="771" width="40.28515625" style="119" customWidth="1"/>
    <col min="772" max="772" width="34.42578125" style="119" customWidth="1"/>
    <col min="773" max="773" width="12.7109375" style="119" customWidth="1"/>
    <col min="774" max="776" width="3.42578125" style="119" customWidth="1"/>
    <col min="777" max="777" width="4.28515625" style="119" customWidth="1"/>
    <col min="778" max="778" width="15.7109375" style="119" customWidth="1"/>
    <col min="779" max="779" width="18.5703125" style="119" customWidth="1"/>
    <col min="780" max="780" width="21.7109375" style="119" customWidth="1"/>
    <col min="781" max="1021" width="11.5703125" style="119"/>
    <col min="1022" max="1022" width="2.7109375" style="119" customWidth="1"/>
    <col min="1023" max="1023" width="5.140625" style="119" customWidth="1"/>
    <col min="1024" max="1024" width="19.85546875" style="119" customWidth="1"/>
    <col min="1025" max="1025" width="17.28515625" style="119" customWidth="1"/>
    <col min="1026" max="1026" width="14" style="119" customWidth="1"/>
    <col min="1027" max="1027" width="40.28515625" style="119" customWidth="1"/>
    <col min="1028" max="1028" width="34.42578125" style="119" customWidth="1"/>
    <col min="1029" max="1029" width="12.7109375" style="119" customWidth="1"/>
    <col min="1030" max="1032" width="3.42578125" style="119" customWidth="1"/>
    <col min="1033" max="1033" width="4.28515625" style="119" customWidth="1"/>
    <col min="1034" max="1034" width="15.7109375" style="119" customWidth="1"/>
    <col min="1035" max="1035" width="18.5703125" style="119" customWidth="1"/>
    <col min="1036" max="1036" width="21.7109375" style="119" customWidth="1"/>
    <col min="1037" max="1277" width="11.5703125" style="119"/>
    <col min="1278" max="1278" width="2.7109375" style="119" customWidth="1"/>
    <col min="1279" max="1279" width="5.140625" style="119" customWidth="1"/>
    <col min="1280" max="1280" width="19.85546875" style="119" customWidth="1"/>
    <col min="1281" max="1281" width="17.28515625" style="119" customWidth="1"/>
    <col min="1282" max="1282" width="14" style="119" customWidth="1"/>
    <col min="1283" max="1283" width="40.28515625" style="119" customWidth="1"/>
    <col min="1284" max="1284" width="34.42578125" style="119" customWidth="1"/>
    <col min="1285" max="1285" width="12.7109375" style="119" customWidth="1"/>
    <col min="1286" max="1288" width="3.42578125" style="119" customWidth="1"/>
    <col min="1289" max="1289" width="4.28515625" style="119" customWidth="1"/>
    <col min="1290" max="1290" width="15.7109375" style="119" customWidth="1"/>
    <col min="1291" max="1291" width="18.5703125" style="119" customWidth="1"/>
    <col min="1292" max="1292" width="21.7109375" style="119" customWidth="1"/>
    <col min="1293" max="1533" width="11.5703125" style="119"/>
    <col min="1534" max="1534" width="2.7109375" style="119" customWidth="1"/>
    <col min="1535" max="1535" width="5.140625" style="119" customWidth="1"/>
    <col min="1536" max="1536" width="19.85546875" style="119" customWidth="1"/>
    <col min="1537" max="1537" width="17.28515625" style="119" customWidth="1"/>
    <col min="1538" max="1538" width="14" style="119" customWidth="1"/>
    <col min="1539" max="1539" width="40.28515625" style="119" customWidth="1"/>
    <col min="1540" max="1540" width="34.42578125" style="119" customWidth="1"/>
    <col min="1541" max="1541" width="12.7109375" style="119" customWidth="1"/>
    <col min="1542" max="1544" width="3.42578125" style="119" customWidth="1"/>
    <col min="1545" max="1545" width="4.28515625" style="119" customWidth="1"/>
    <col min="1546" max="1546" width="15.7109375" style="119" customWidth="1"/>
    <col min="1547" max="1547" width="18.5703125" style="119" customWidth="1"/>
    <col min="1548" max="1548" width="21.7109375" style="119" customWidth="1"/>
    <col min="1549" max="1789" width="11.5703125" style="119"/>
    <col min="1790" max="1790" width="2.7109375" style="119" customWidth="1"/>
    <col min="1791" max="1791" width="5.140625" style="119" customWidth="1"/>
    <col min="1792" max="1792" width="19.85546875" style="119" customWidth="1"/>
    <col min="1793" max="1793" width="17.28515625" style="119" customWidth="1"/>
    <col min="1794" max="1794" width="14" style="119" customWidth="1"/>
    <col min="1795" max="1795" width="40.28515625" style="119" customWidth="1"/>
    <col min="1796" max="1796" width="34.42578125" style="119" customWidth="1"/>
    <col min="1797" max="1797" width="12.7109375" style="119" customWidth="1"/>
    <col min="1798" max="1800" width="3.42578125" style="119" customWidth="1"/>
    <col min="1801" max="1801" width="4.28515625" style="119" customWidth="1"/>
    <col min="1802" max="1802" width="15.7109375" style="119" customWidth="1"/>
    <col min="1803" max="1803" width="18.5703125" style="119" customWidth="1"/>
    <col min="1804" max="1804" width="21.7109375" style="119" customWidth="1"/>
    <col min="1805" max="2045" width="11.5703125" style="119"/>
    <col min="2046" max="2046" width="2.7109375" style="119" customWidth="1"/>
    <col min="2047" max="2047" width="5.140625" style="119" customWidth="1"/>
    <col min="2048" max="2048" width="19.85546875" style="119" customWidth="1"/>
    <col min="2049" max="2049" width="17.28515625" style="119" customWidth="1"/>
    <col min="2050" max="2050" width="14" style="119" customWidth="1"/>
    <col min="2051" max="2051" width="40.28515625" style="119" customWidth="1"/>
    <col min="2052" max="2052" width="34.42578125" style="119" customWidth="1"/>
    <col min="2053" max="2053" width="12.7109375" style="119" customWidth="1"/>
    <col min="2054" max="2056" width="3.42578125" style="119" customWidth="1"/>
    <col min="2057" max="2057" width="4.28515625" style="119" customWidth="1"/>
    <col min="2058" max="2058" width="15.7109375" style="119" customWidth="1"/>
    <col min="2059" max="2059" width="18.5703125" style="119" customWidth="1"/>
    <col min="2060" max="2060" width="21.7109375" style="119" customWidth="1"/>
    <col min="2061" max="2301" width="11.5703125" style="119"/>
    <col min="2302" max="2302" width="2.7109375" style="119" customWidth="1"/>
    <col min="2303" max="2303" width="5.140625" style="119" customWidth="1"/>
    <col min="2304" max="2304" width="19.85546875" style="119" customWidth="1"/>
    <col min="2305" max="2305" width="17.28515625" style="119" customWidth="1"/>
    <col min="2306" max="2306" width="14" style="119" customWidth="1"/>
    <col min="2307" max="2307" width="40.28515625" style="119" customWidth="1"/>
    <col min="2308" max="2308" width="34.42578125" style="119" customWidth="1"/>
    <col min="2309" max="2309" width="12.7109375" style="119" customWidth="1"/>
    <col min="2310" max="2312" width="3.42578125" style="119" customWidth="1"/>
    <col min="2313" max="2313" width="4.28515625" style="119" customWidth="1"/>
    <col min="2314" max="2314" width="15.7109375" style="119" customWidth="1"/>
    <col min="2315" max="2315" width="18.5703125" style="119" customWidth="1"/>
    <col min="2316" max="2316" width="21.7109375" style="119" customWidth="1"/>
    <col min="2317" max="2557" width="11.5703125" style="119"/>
    <col min="2558" max="2558" width="2.7109375" style="119" customWidth="1"/>
    <col min="2559" max="2559" width="5.140625" style="119" customWidth="1"/>
    <col min="2560" max="2560" width="19.85546875" style="119" customWidth="1"/>
    <col min="2561" max="2561" width="17.28515625" style="119" customWidth="1"/>
    <col min="2562" max="2562" width="14" style="119" customWidth="1"/>
    <col min="2563" max="2563" width="40.28515625" style="119" customWidth="1"/>
    <col min="2564" max="2564" width="34.42578125" style="119" customWidth="1"/>
    <col min="2565" max="2565" width="12.7109375" style="119" customWidth="1"/>
    <col min="2566" max="2568" width="3.42578125" style="119" customWidth="1"/>
    <col min="2569" max="2569" width="4.28515625" style="119" customWidth="1"/>
    <col min="2570" max="2570" width="15.7109375" style="119" customWidth="1"/>
    <col min="2571" max="2571" width="18.5703125" style="119" customWidth="1"/>
    <col min="2572" max="2572" width="21.7109375" style="119" customWidth="1"/>
    <col min="2573" max="2813" width="11.5703125" style="119"/>
    <col min="2814" max="2814" width="2.7109375" style="119" customWidth="1"/>
    <col min="2815" max="2815" width="5.140625" style="119" customWidth="1"/>
    <col min="2816" max="2816" width="19.85546875" style="119" customWidth="1"/>
    <col min="2817" max="2817" width="17.28515625" style="119" customWidth="1"/>
    <col min="2818" max="2818" width="14" style="119" customWidth="1"/>
    <col min="2819" max="2819" width="40.28515625" style="119" customWidth="1"/>
    <col min="2820" max="2820" width="34.42578125" style="119" customWidth="1"/>
    <col min="2821" max="2821" width="12.7109375" style="119" customWidth="1"/>
    <col min="2822" max="2824" width="3.42578125" style="119" customWidth="1"/>
    <col min="2825" max="2825" width="4.28515625" style="119" customWidth="1"/>
    <col min="2826" max="2826" width="15.7109375" style="119" customWidth="1"/>
    <col min="2827" max="2827" width="18.5703125" style="119" customWidth="1"/>
    <col min="2828" max="2828" width="21.7109375" style="119" customWidth="1"/>
    <col min="2829" max="3069" width="11.5703125" style="119"/>
    <col min="3070" max="3070" width="2.7109375" style="119" customWidth="1"/>
    <col min="3071" max="3071" width="5.140625" style="119" customWidth="1"/>
    <col min="3072" max="3072" width="19.85546875" style="119" customWidth="1"/>
    <col min="3073" max="3073" width="17.28515625" style="119" customWidth="1"/>
    <col min="3074" max="3074" width="14" style="119" customWidth="1"/>
    <col min="3075" max="3075" width="40.28515625" style="119" customWidth="1"/>
    <col min="3076" max="3076" width="34.42578125" style="119" customWidth="1"/>
    <col min="3077" max="3077" width="12.7109375" style="119" customWidth="1"/>
    <col min="3078" max="3080" width="3.42578125" style="119" customWidth="1"/>
    <col min="3081" max="3081" width="4.28515625" style="119" customWidth="1"/>
    <col min="3082" max="3082" width="15.7109375" style="119" customWidth="1"/>
    <col min="3083" max="3083" width="18.5703125" style="119" customWidth="1"/>
    <col min="3084" max="3084" width="21.7109375" style="119" customWidth="1"/>
    <col min="3085" max="3325" width="11.5703125" style="119"/>
    <col min="3326" max="3326" width="2.7109375" style="119" customWidth="1"/>
    <col min="3327" max="3327" width="5.140625" style="119" customWidth="1"/>
    <col min="3328" max="3328" width="19.85546875" style="119" customWidth="1"/>
    <col min="3329" max="3329" width="17.28515625" style="119" customWidth="1"/>
    <col min="3330" max="3330" width="14" style="119" customWidth="1"/>
    <col min="3331" max="3331" width="40.28515625" style="119" customWidth="1"/>
    <col min="3332" max="3332" width="34.42578125" style="119" customWidth="1"/>
    <col min="3333" max="3333" width="12.7109375" style="119" customWidth="1"/>
    <col min="3334" max="3336" width="3.42578125" style="119" customWidth="1"/>
    <col min="3337" max="3337" width="4.28515625" style="119" customWidth="1"/>
    <col min="3338" max="3338" width="15.7109375" style="119" customWidth="1"/>
    <col min="3339" max="3339" width="18.5703125" style="119" customWidth="1"/>
    <col min="3340" max="3340" width="21.7109375" style="119" customWidth="1"/>
    <col min="3341" max="3581" width="11.5703125" style="119"/>
    <col min="3582" max="3582" width="2.7109375" style="119" customWidth="1"/>
    <col min="3583" max="3583" width="5.140625" style="119" customWidth="1"/>
    <col min="3584" max="3584" width="19.85546875" style="119" customWidth="1"/>
    <col min="3585" max="3585" width="17.28515625" style="119" customWidth="1"/>
    <col min="3586" max="3586" width="14" style="119" customWidth="1"/>
    <col min="3587" max="3587" width="40.28515625" style="119" customWidth="1"/>
    <col min="3588" max="3588" width="34.42578125" style="119" customWidth="1"/>
    <col min="3589" max="3589" width="12.7109375" style="119" customWidth="1"/>
    <col min="3590" max="3592" width="3.42578125" style="119" customWidth="1"/>
    <col min="3593" max="3593" width="4.28515625" style="119" customWidth="1"/>
    <col min="3594" max="3594" width="15.7109375" style="119" customWidth="1"/>
    <col min="3595" max="3595" width="18.5703125" style="119" customWidth="1"/>
    <col min="3596" max="3596" width="21.7109375" style="119" customWidth="1"/>
    <col min="3597" max="3837" width="11.5703125" style="119"/>
    <col min="3838" max="3838" width="2.7109375" style="119" customWidth="1"/>
    <col min="3839" max="3839" width="5.140625" style="119" customWidth="1"/>
    <col min="3840" max="3840" width="19.85546875" style="119" customWidth="1"/>
    <col min="3841" max="3841" width="17.28515625" style="119" customWidth="1"/>
    <col min="3842" max="3842" width="14" style="119" customWidth="1"/>
    <col min="3843" max="3843" width="40.28515625" style="119" customWidth="1"/>
    <col min="3844" max="3844" width="34.42578125" style="119" customWidth="1"/>
    <col min="3845" max="3845" width="12.7109375" style="119" customWidth="1"/>
    <col min="3846" max="3848" width="3.42578125" style="119" customWidth="1"/>
    <col min="3849" max="3849" width="4.28515625" style="119" customWidth="1"/>
    <col min="3850" max="3850" width="15.7109375" style="119" customWidth="1"/>
    <col min="3851" max="3851" width="18.5703125" style="119" customWidth="1"/>
    <col min="3852" max="3852" width="21.7109375" style="119" customWidth="1"/>
    <col min="3853" max="4093" width="11.5703125" style="119"/>
    <col min="4094" max="4094" width="2.7109375" style="119" customWidth="1"/>
    <col min="4095" max="4095" width="5.140625" style="119" customWidth="1"/>
    <col min="4096" max="4096" width="19.85546875" style="119" customWidth="1"/>
    <col min="4097" max="4097" width="17.28515625" style="119" customWidth="1"/>
    <col min="4098" max="4098" width="14" style="119" customWidth="1"/>
    <col min="4099" max="4099" width="40.28515625" style="119" customWidth="1"/>
    <col min="4100" max="4100" width="34.42578125" style="119" customWidth="1"/>
    <col min="4101" max="4101" width="12.7109375" style="119" customWidth="1"/>
    <col min="4102" max="4104" width="3.42578125" style="119" customWidth="1"/>
    <col min="4105" max="4105" width="4.28515625" style="119" customWidth="1"/>
    <col min="4106" max="4106" width="15.7109375" style="119" customWidth="1"/>
    <col min="4107" max="4107" width="18.5703125" style="119" customWidth="1"/>
    <col min="4108" max="4108" width="21.7109375" style="119" customWidth="1"/>
    <col min="4109" max="4349" width="11.5703125" style="119"/>
    <col min="4350" max="4350" width="2.7109375" style="119" customWidth="1"/>
    <col min="4351" max="4351" width="5.140625" style="119" customWidth="1"/>
    <col min="4352" max="4352" width="19.85546875" style="119" customWidth="1"/>
    <col min="4353" max="4353" width="17.28515625" style="119" customWidth="1"/>
    <col min="4354" max="4354" width="14" style="119" customWidth="1"/>
    <col min="4355" max="4355" width="40.28515625" style="119" customWidth="1"/>
    <col min="4356" max="4356" width="34.42578125" style="119" customWidth="1"/>
    <col min="4357" max="4357" width="12.7109375" style="119" customWidth="1"/>
    <col min="4358" max="4360" width="3.42578125" style="119" customWidth="1"/>
    <col min="4361" max="4361" width="4.28515625" style="119" customWidth="1"/>
    <col min="4362" max="4362" width="15.7109375" style="119" customWidth="1"/>
    <col min="4363" max="4363" width="18.5703125" style="119" customWidth="1"/>
    <col min="4364" max="4364" width="21.7109375" style="119" customWidth="1"/>
    <col min="4365" max="4605" width="11.5703125" style="119"/>
    <col min="4606" max="4606" width="2.7109375" style="119" customWidth="1"/>
    <col min="4607" max="4607" width="5.140625" style="119" customWidth="1"/>
    <col min="4608" max="4608" width="19.85546875" style="119" customWidth="1"/>
    <col min="4609" max="4609" width="17.28515625" style="119" customWidth="1"/>
    <col min="4610" max="4610" width="14" style="119" customWidth="1"/>
    <col min="4611" max="4611" width="40.28515625" style="119" customWidth="1"/>
    <col min="4612" max="4612" width="34.42578125" style="119" customWidth="1"/>
    <col min="4613" max="4613" width="12.7109375" style="119" customWidth="1"/>
    <col min="4614" max="4616" width="3.42578125" style="119" customWidth="1"/>
    <col min="4617" max="4617" width="4.28515625" style="119" customWidth="1"/>
    <col min="4618" max="4618" width="15.7109375" style="119" customWidth="1"/>
    <col min="4619" max="4619" width="18.5703125" style="119" customWidth="1"/>
    <col min="4620" max="4620" width="21.7109375" style="119" customWidth="1"/>
    <col min="4621" max="4861" width="11.5703125" style="119"/>
    <col min="4862" max="4862" width="2.7109375" style="119" customWidth="1"/>
    <col min="4863" max="4863" width="5.140625" style="119" customWidth="1"/>
    <col min="4864" max="4864" width="19.85546875" style="119" customWidth="1"/>
    <col min="4865" max="4865" width="17.28515625" style="119" customWidth="1"/>
    <col min="4866" max="4866" width="14" style="119" customWidth="1"/>
    <col min="4867" max="4867" width="40.28515625" style="119" customWidth="1"/>
    <col min="4868" max="4868" width="34.42578125" style="119" customWidth="1"/>
    <col min="4869" max="4869" width="12.7109375" style="119" customWidth="1"/>
    <col min="4870" max="4872" width="3.42578125" style="119" customWidth="1"/>
    <col min="4873" max="4873" width="4.28515625" style="119" customWidth="1"/>
    <col min="4874" max="4874" width="15.7109375" style="119" customWidth="1"/>
    <col min="4875" max="4875" width="18.5703125" style="119" customWidth="1"/>
    <col min="4876" max="4876" width="21.7109375" style="119" customWidth="1"/>
    <col min="4877" max="5117" width="11.5703125" style="119"/>
    <col min="5118" max="5118" width="2.7109375" style="119" customWidth="1"/>
    <col min="5119" max="5119" width="5.140625" style="119" customWidth="1"/>
    <col min="5120" max="5120" width="19.85546875" style="119" customWidth="1"/>
    <col min="5121" max="5121" width="17.28515625" style="119" customWidth="1"/>
    <col min="5122" max="5122" width="14" style="119" customWidth="1"/>
    <col min="5123" max="5123" width="40.28515625" style="119" customWidth="1"/>
    <col min="5124" max="5124" width="34.42578125" style="119" customWidth="1"/>
    <col min="5125" max="5125" width="12.7109375" style="119" customWidth="1"/>
    <col min="5126" max="5128" width="3.42578125" style="119" customWidth="1"/>
    <col min="5129" max="5129" width="4.28515625" style="119" customWidth="1"/>
    <col min="5130" max="5130" width="15.7109375" style="119" customWidth="1"/>
    <col min="5131" max="5131" width="18.5703125" style="119" customWidth="1"/>
    <col min="5132" max="5132" width="21.7109375" style="119" customWidth="1"/>
    <col min="5133" max="5373" width="11.5703125" style="119"/>
    <col min="5374" max="5374" width="2.7109375" style="119" customWidth="1"/>
    <col min="5375" max="5375" width="5.140625" style="119" customWidth="1"/>
    <col min="5376" max="5376" width="19.85546875" style="119" customWidth="1"/>
    <col min="5377" max="5377" width="17.28515625" style="119" customWidth="1"/>
    <col min="5378" max="5378" width="14" style="119" customWidth="1"/>
    <col min="5379" max="5379" width="40.28515625" style="119" customWidth="1"/>
    <col min="5380" max="5380" width="34.42578125" style="119" customWidth="1"/>
    <col min="5381" max="5381" width="12.7109375" style="119" customWidth="1"/>
    <col min="5382" max="5384" width="3.42578125" style="119" customWidth="1"/>
    <col min="5385" max="5385" width="4.28515625" style="119" customWidth="1"/>
    <col min="5386" max="5386" width="15.7109375" style="119" customWidth="1"/>
    <col min="5387" max="5387" width="18.5703125" style="119" customWidth="1"/>
    <col min="5388" max="5388" width="21.7109375" style="119" customWidth="1"/>
    <col min="5389" max="5629" width="11.5703125" style="119"/>
    <col min="5630" max="5630" width="2.7109375" style="119" customWidth="1"/>
    <col min="5631" max="5631" width="5.140625" style="119" customWidth="1"/>
    <col min="5632" max="5632" width="19.85546875" style="119" customWidth="1"/>
    <col min="5633" max="5633" width="17.28515625" style="119" customWidth="1"/>
    <col min="5634" max="5634" width="14" style="119" customWidth="1"/>
    <col min="5635" max="5635" width="40.28515625" style="119" customWidth="1"/>
    <col min="5636" max="5636" width="34.42578125" style="119" customWidth="1"/>
    <col min="5637" max="5637" width="12.7109375" style="119" customWidth="1"/>
    <col min="5638" max="5640" width="3.42578125" style="119" customWidth="1"/>
    <col min="5641" max="5641" width="4.28515625" style="119" customWidth="1"/>
    <col min="5642" max="5642" width="15.7109375" style="119" customWidth="1"/>
    <col min="5643" max="5643" width="18.5703125" style="119" customWidth="1"/>
    <col min="5644" max="5644" width="21.7109375" style="119" customWidth="1"/>
    <col min="5645" max="5885" width="11.5703125" style="119"/>
    <col min="5886" max="5886" width="2.7109375" style="119" customWidth="1"/>
    <col min="5887" max="5887" width="5.140625" style="119" customWidth="1"/>
    <col min="5888" max="5888" width="19.85546875" style="119" customWidth="1"/>
    <col min="5889" max="5889" width="17.28515625" style="119" customWidth="1"/>
    <col min="5890" max="5890" width="14" style="119" customWidth="1"/>
    <col min="5891" max="5891" width="40.28515625" style="119" customWidth="1"/>
    <col min="5892" max="5892" width="34.42578125" style="119" customWidth="1"/>
    <col min="5893" max="5893" width="12.7109375" style="119" customWidth="1"/>
    <col min="5894" max="5896" width="3.42578125" style="119" customWidth="1"/>
    <col min="5897" max="5897" width="4.28515625" style="119" customWidth="1"/>
    <col min="5898" max="5898" width="15.7109375" style="119" customWidth="1"/>
    <col min="5899" max="5899" width="18.5703125" style="119" customWidth="1"/>
    <col min="5900" max="5900" width="21.7109375" style="119" customWidth="1"/>
    <col min="5901" max="6141" width="11.5703125" style="119"/>
    <col min="6142" max="6142" width="2.7109375" style="119" customWidth="1"/>
    <col min="6143" max="6143" width="5.140625" style="119" customWidth="1"/>
    <col min="6144" max="6144" width="19.85546875" style="119" customWidth="1"/>
    <col min="6145" max="6145" width="17.28515625" style="119" customWidth="1"/>
    <col min="6146" max="6146" width="14" style="119" customWidth="1"/>
    <col min="6147" max="6147" width="40.28515625" style="119" customWidth="1"/>
    <col min="6148" max="6148" width="34.42578125" style="119" customWidth="1"/>
    <col min="6149" max="6149" width="12.7109375" style="119" customWidth="1"/>
    <col min="6150" max="6152" width="3.42578125" style="119" customWidth="1"/>
    <col min="6153" max="6153" width="4.28515625" style="119" customWidth="1"/>
    <col min="6154" max="6154" width="15.7109375" style="119" customWidth="1"/>
    <col min="6155" max="6155" width="18.5703125" style="119" customWidth="1"/>
    <col min="6156" max="6156" width="21.7109375" style="119" customWidth="1"/>
    <col min="6157" max="6397" width="11.5703125" style="119"/>
    <col min="6398" max="6398" width="2.7109375" style="119" customWidth="1"/>
    <col min="6399" max="6399" width="5.140625" style="119" customWidth="1"/>
    <col min="6400" max="6400" width="19.85546875" style="119" customWidth="1"/>
    <col min="6401" max="6401" width="17.28515625" style="119" customWidth="1"/>
    <col min="6402" max="6402" width="14" style="119" customWidth="1"/>
    <col min="6403" max="6403" width="40.28515625" style="119" customWidth="1"/>
    <col min="6404" max="6404" width="34.42578125" style="119" customWidth="1"/>
    <col min="6405" max="6405" width="12.7109375" style="119" customWidth="1"/>
    <col min="6406" max="6408" width="3.42578125" style="119" customWidth="1"/>
    <col min="6409" max="6409" width="4.28515625" style="119" customWidth="1"/>
    <col min="6410" max="6410" width="15.7109375" style="119" customWidth="1"/>
    <col min="6411" max="6411" width="18.5703125" style="119" customWidth="1"/>
    <col min="6412" max="6412" width="21.7109375" style="119" customWidth="1"/>
    <col min="6413" max="6653" width="11.5703125" style="119"/>
    <col min="6654" max="6654" width="2.7109375" style="119" customWidth="1"/>
    <col min="6655" max="6655" width="5.140625" style="119" customWidth="1"/>
    <col min="6656" max="6656" width="19.85546875" style="119" customWidth="1"/>
    <col min="6657" max="6657" width="17.28515625" style="119" customWidth="1"/>
    <col min="6658" max="6658" width="14" style="119" customWidth="1"/>
    <col min="6659" max="6659" width="40.28515625" style="119" customWidth="1"/>
    <col min="6660" max="6660" width="34.42578125" style="119" customWidth="1"/>
    <col min="6661" max="6661" width="12.7109375" style="119" customWidth="1"/>
    <col min="6662" max="6664" width="3.42578125" style="119" customWidth="1"/>
    <col min="6665" max="6665" width="4.28515625" style="119" customWidth="1"/>
    <col min="6666" max="6666" width="15.7109375" style="119" customWidth="1"/>
    <col min="6667" max="6667" width="18.5703125" style="119" customWidth="1"/>
    <col min="6668" max="6668" width="21.7109375" style="119" customWidth="1"/>
    <col min="6669" max="6909" width="11.5703125" style="119"/>
    <col min="6910" max="6910" width="2.7109375" style="119" customWidth="1"/>
    <col min="6911" max="6911" width="5.140625" style="119" customWidth="1"/>
    <col min="6912" max="6912" width="19.85546875" style="119" customWidth="1"/>
    <col min="6913" max="6913" width="17.28515625" style="119" customWidth="1"/>
    <col min="6914" max="6914" width="14" style="119" customWidth="1"/>
    <col min="6915" max="6915" width="40.28515625" style="119" customWidth="1"/>
    <col min="6916" max="6916" width="34.42578125" style="119" customWidth="1"/>
    <col min="6917" max="6917" width="12.7109375" style="119" customWidth="1"/>
    <col min="6918" max="6920" width="3.42578125" style="119" customWidth="1"/>
    <col min="6921" max="6921" width="4.28515625" style="119" customWidth="1"/>
    <col min="6922" max="6922" width="15.7109375" style="119" customWidth="1"/>
    <col min="6923" max="6923" width="18.5703125" style="119" customWidth="1"/>
    <col min="6924" max="6924" width="21.7109375" style="119" customWidth="1"/>
    <col min="6925" max="7165" width="11.5703125" style="119"/>
    <col min="7166" max="7166" width="2.7109375" style="119" customWidth="1"/>
    <col min="7167" max="7167" width="5.140625" style="119" customWidth="1"/>
    <col min="7168" max="7168" width="19.85546875" style="119" customWidth="1"/>
    <col min="7169" max="7169" width="17.28515625" style="119" customWidth="1"/>
    <col min="7170" max="7170" width="14" style="119" customWidth="1"/>
    <col min="7171" max="7171" width="40.28515625" style="119" customWidth="1"/>
    <col min="7172" max="7172" width="34.42578125" style="119" customWidth="1"/>
    <col min="7173" max="7173" width="12.7109375" style="119" customWidth="1"/>
    <col min="7174" max="7176" width="3.42578125" style="119" customWidth="1"/>
    <col min="7177" max="7177" width="4.28515625" style="119" customWidth="1"/>
    <col min="7178" max="7178" width="15.7109375" style="119" customWidth="1"/>
    <col min="7179" max="7179" width="18.5703125" style="119" customWidth="1"/>
    <col min="7180" max="7180" width="21.7109375" style="119" customWidth="1"/>
    <col min="7181" max="7421" width="11.5703125" style="119"/>
    <col min="7422" max="7422" width="2.7109375" style="119" customWidth="1"/>
    <col min="7423" max="7423" width="5.140625" style="119" customWidth="1"/>
    <col min="7424" max="7424" width="19.85546875" style="119" customWidth="1"/>
    <col min="7425" max="7425" width="17.28515625" style="119" customWidth="1"/>
    <col min="7426" max="7426" width="14" style="119" customWidth="1"/>
    <col min="7427" max="7427" width="40.28515625" style="119" customWidth="1"/>
    <col min="7428" max="7428" width="34.42578125" style="119" customWidth="1"/>
    <col min="7429" max="7429" width="12.7109375" style="119" customWidth="1"/>
    <col min="7430" max="7432" width="3.42578125" style="119" customWidth="1"/>
    <col min="7433" max="7433" width="4.28515625" style="119" customWidth="1"/>
    <col min="7434" max="7434" width="15.7109375" style="119" customWidth="1"/>
    <col min="7435" max="7435" width="18.5703125" style="119" customWidth="1"/>
    <col min="7436" max="7436" width="21.7109375" style="119" customWidth="1"/>
    <col min="7437" max="7677" width="11.5703125" style="119"/>
    <col min="7678" max="7678" width="2.7109375" style="119" customWidth="1"/>
    <col min="7679" max="7679" width="5.140625" style="119" customWidth="1"/>
    <col min="7680" max="7680" width="19.85546875" style="119" customWidth="1"/>
    <col min="7681" max="7681" width="17.28515625" style="119" customWidth="1"/>
    <col min="7682" max="7682" width="14" style="119" customWidth="1"/>
    <col min="7683" max="7683" width="40.28515625" style="119" customWidth="1"/>
    <col min="7684" max="7684" width="34.42578125" style="119" customWidth="1"/>
    <col min="7685" max="7685" width="12.7109375" style="119" customWidth="1"/>
    <col min="7686" max="7688" width="3.42578125" style="119" customWidth="1"/>
    <col min="7689" max="7689" width="4.28515625" style="119" customWidth="1"/>
    <col min="7690" max="7690" width="15.7109375" style="119" customWidth="1"/>
    <col min="7691" max="7691" width="18.5703125" style="119" customWidth="1"/>
    <col min="7692" max="7692" width="21.7109375" style="119" customWidth="1"/>
    <col min="7693" max="7933" width="11.5703125" style="119"/>
    <col min="7934" max="7934" width="2.7109375" style="119" customWidth="1"/>
    <col min="7935" max="7935" width="5.140625" style="119" customWidth="1"/>
    <col min="7936" max="7936" width="19.85546875" style="119" customWidth="1"/>
    <col min="7937" max="7937" width="17.28515625" style="119" customWidth="1"/>
    <col min="7938" max="7938" width="14" style="119" customWidth="1"/>
    <col min="7939" max="7939" width="40.28515625" style="119" customWidth="1"/>
    <col min="7940" max="7940" width="34.42578125" style="119" customWidth="1"/>
    <col min="7941" max="7941" width="12.7109375" style="119" customWidth="1"/>
    <col min="7942" max="7944" width="3.42578125" style="119" customWidth="1"/>
    <col min="7945" max="7945" width="4.28515625" style="119" customWidth="1"/>
    <col min="7946" max="7946" width="15.7109375" style="119" customWidth="1"/>
    <col min="7947" max="7947" width="18.5703125" style="119" customWidth="1"/>
    <col min="7948" max="7948" width="21.7109375" style="119" customWidth="1"/>
    <col min="7949" max="8189" width="11.5703125" style="119"/>
    <col min="8190" max="8190" width="2.7109375" style="119" customWidth="1"/>
    <col min="8191" max="8191" width="5.140625" style="119" customWidth="1"/>
    <col min="8192" max="8192" width="19.85546875" style="119" customWidth="1"/>
    <col min="8193" max="8193" width="17.28515625" style="119" customWidth="1"/>
    <col min="8194" max="8194" width="14" style="119" customWidth="1"/>
    <col min="8195" max="8195" width="40.28515625" style="119" customWidth="1"/>
    <col min="8196" max="8196" width="34.42578125" style="119" customWidth="1"/>
    <col min="8197" max="8197" width="12.7109375" style="119" customWidth="1"/>
    <col min="8198" max="8200" width="3.42578125" style="119" customWidth="1"/>
    <col min="8201" max="8201" width="4.28515625" style="119" customWidth="1"/>
    <col min="8202" max="8202" width="15.7109375" style="119" customWidth="1"/>
    <col min="8203" max="8203" width="18.5703125" style="119" customWidth="1"/>
    <col min="8204" max="8204" width="21.7109375" style="119" customWidth="1"/>
    <col min="8205" max="8445" width="11.5703125" style="119"/>
    <col min="8446" max="8446" width="2.7109375" style="119" customWidth="1"/>
    <col min="8447" max="8447" width="5.140625" style="119" customWidth="1"/>
    <col min="8448" max="8448" width="19.85546875" style="119" customWidth="1"/>
    <col min="8449" max="8449" width="17.28515625" style="119" customWidth="1"/>
    <col min="8450" max="8450" width="14" style="119" customWidth="1"/>
    <col min="8451" max="8451" width="40.28515625" style="119" customWidth="1"/>
    <col min="8452" max="8452" width="34.42578125" style="119" customWidth="1"/>
    <col min="8453" max="8453" width="12.7109375" style="119" customWidth="1"/>
    <col min="8454" max="8456" width="3.42578125" style="119" customWidth="1"/>
    <col min="8457" max="8457" width="4.28515625" style="119" customWidth="1"/>
    <col min="8458" max="8458" width="15.7109375" style="119" customWidth="1"/>
    <col min="8459" max="8459" width="18.5703125" style="119" customWidth="1"/>
    <col min="8460" max="8460" width="21.7109375" style="119" customWidth="1"/>
    <col min="8461" max="8701" width="11.5703125" style="119"/>
    <col min="8702" max="8702" width="2.7109375" style="119" customWidth="1"/>
    <col min="8703" max="8703" width="5.140625" style="119" customWidth="1"/>
    <col min="8704" max="8704" width="19.85546875" style="119" customWidth="1"/>
    <col min="8705" max="8705" width="17.28515625" style="119" customWidth="1"/>
    <col min="8706" max="8706" width="14" style="119" customWidth="1"/>
    <col min="8707" max="8707" width="40.28515625" style="119" customWidth="1"/>
    <col min="8708" max="8708" width="34.42578125" style="119" customWidth="1"/>
    <col min="8709" max="8709" width="12.7109375" style="119" customWidth="1"/>
    <col min="8710" max="8712" width="3.42578125" style="119" customWidth="1"/>
    <col min="8713" max="8713" width="4.28515625" style="119" customWidth="1"/>
    <col min="8714" max="8714" width="15.7109375" style="119" customWidth="1"/>
    <col min="8715" max="8715" width="18.5703125" style="119" customWidth="1"/>
    <col min="8716" max="8716" width="21.7109375" style="119" customWidth="1"/>
    <col min="8717" max="8957" width="11.5703125" style="119"/>
    <col min="8958" max="8958" width="2.7109375" style="119" customWidth="1"/>
    <col min="8959" max="8959" width="5.140625" style="119" customWidth="1"/>
    <col min="8960" max="8960" width="19.85546875" style="119" customWidth="1"/>
    <col min="8961" max="8961" width="17.28515625" style="119" customWidth="1"/>
    <col min="8962" max="8962" width="14" style="119" customWidth="1"/>
    <col min="8963" max="8963" width="40.28515625" style="119" customWidth="1"/>
    <col min="8964" max="8964" width="34.42578125" style="119" customWidth="1"/>
    <col min="8965" max="8965" width="12.7109375" style="119" customWidth="1"/>
    <col min="8966" max="8968" width="3.42578125" style="119" customWidth="1"/>
    <col min="8969" max="8969" width="4.28515625" style="119" customWidth="1"/>
    <col min="8970" max="8970" width="15.7109375" style="119" customWidth="1"/>
    <col min="8971" max="8971" width="18.5703125" style="119" customWidth="1"/>
    <col min="8972" max="8972" width="21.7109375" style="119" customWidth="1"/>
    <col min="8973" max="9213" width="11.5703125" style="119"/>
    <col min="9214" max="9214" width="2.7109375" style="119" customWidth="1"/>
    <col min="9215" max="9215" width="5.140625" style="119" customWidth="1"/>
    <col min="9216" max="9216" width="19.85546875" style="119" customWidth="1"/>
    <col min="9217" max="9217" width="17.28515625" style="119" customWidth="1"/>
    <col min="9218" max="9218" width="14" style="119" customWidth="1"/>
    <col min="9219" max="9219" width="40.28515625" style="119" customWidth="1"/>
    <col min="9220" max="9220" width="34.42578125" style="119" customWidth="1"/>
    <col min="9221" max="9221" width="12.7109375" style="119" customWidth="1"/>
    <col min="9222" max="9224" width="3.42578125" style="119" customWidth="1"/>
    <col min="9225" max="9225" width="4.28515625" style="119" customWidth="1"/>
    <col min="9226" max="9226" width="15.7109375" style="119" customWidth="1"/>
    <col min="9227" max="9227" width="18.5703125" style="119" customWidth="1"/>
    <col min="9228" max="9228" width="21.7109375" style="119" customWidth="1"/>
    <col min="9229" max="9469" width="11.5703125" style="119"/>
    <col min="9470" max="9470" width="2.7109375" style="119" customWidth="1"/>
    <col min="9471" max="9471" width="5.140625" style="119" customWidth="1"/>
    <col min="9472" max="9472" width="19.85546875" style="119" customWidth="1"/>
    <col min="9473" max="9473" width="17.28515625" style="119" customWidth="1"/>
    <col min="9474" max="9474" width="14" style="119" customWidth="1"/>
    <col min="9475" max="9475" width="40.28515625" style="119" customWidth="1"/>
    <col min="9476" max="9476" width="34.42578125" style="119" customWidth="1"/>
    <col min="9477" max="9477" width="12.7109375" style="119" customWidth="1"/>
    <col min="9478" max="9480" width="3.42578125" style="119" customWidth="1"/>
    <col min="9481" max="9481" width="4.28515625" style="119" customWidth="1"/>
    <col min="9482" max="9482" width="15.7109375" style="119" customWidth="1"/>
    <col min="9483" max="9483" width="18.5703125" style="119" customWidth="1"/>
    <col min="9484" max="9484" width="21.7109375" style="119" customWidth="1"/>
    <col min="9485" max="9725" width="11.5703125" style="119"/>
    <col min="9726" max="9726" width="2.7109375" style="119" customWidth="1"/>
    <col min="9727" max="9727" width="5.140625" style="119" customWidth="1"/>
    <col min="9728" max="9728" width="19.85546875" style="119" customWidth="1"/>
    <col min="9729" max="9729" width="17.28515625" style="119" customWidth="1"/>
    <col min="9730" max="9730" width="14" style="119" customWidth="1"/>
    <col min="9731" max="9731" width="40.28515625" style="119" customWidth="1"/>
    <col min="9732" max="9732" width="34.42578125" style="119" customWidth="1"/>
    <col min="9733" max="9733" width="12.7109375" style="119" customWidth="1"/>
    <col min="9734" max="9736" width="3.42578125" style="119" customWidth="1"/>
    <col min="9737" max="9737" width="4.28515625" style="119" customWidth="1"/>
    <col min="9738" max="9738" width="15.7109375" style="119" customWidth="1"/>
    <col min="9739" max="9739" width="18.5703125" style="119" customWidth="1"/>
    <col min="9740" max="9740" width="21.7109375" style="119" customWidth="1"/>
    <col min="9741" max="9981" width="11.5703125" style="119"/>
    <col min="9982" max="9982" width="2.7109375" style="119" customWidth="1"/>
    <col min="9983" max="9983" width="5.140625" style="119" customWidth="1"/>
    <col min="9984" max="9984" width="19.85546875" style="119" customWidth="1"/>
    <col min="9985" max="9985" width="17.28515625" style="119" customWidth="1"/>
    <col min="9986" max="9986" width="14" style="119" customWidth="1"/>
    <col min="9987" max="9987" width="40.28515625" style="119" customWidth="1"/>
    <col min="9988" max="9988" width="34.42578125" style="119" customWidth="1"/>
    <col min="9989" max="9989" width="12.7109375" style="119" customWidth="1"/>
    <col min="9990" max="9992" width="3.42578125" style="119" customWidth="1"/>
    <col min="9993" max="9993" width="4.28515625" style="119" customWidth="1"/>
    <col min="9994" max="9994" width="15.7109375" style="119" customWidth="1"/>
    <col min="9995" max="9995" width="18.5703125" style="119" customWidth="1"/>
    <col min="9996" max="9996" width="21.7109375" style="119" customWidth="1"/>
    <col min="9997" max="10237" width="11.5703125" style="119"/>
    <col min="10238" max="10238" width="2.7109375" style="119" customWidth="1"/>
    <col min="10239" max="10239" width="5.140625" style="119" customWidth="1"/>
    <col min="10240" max="10240" width="19.85546875" style="119" customWidth="1"/>
    <col min="10241" max="10241" width="17.28515625" style="119" customWidth="1"/>
    <col min="10242" max="10242" width="14" style="119" customWidth="1"/>
    <col min="10243" max="10243" width="40.28515625" style="119" customWidth="1"/>
    <col min="10244" max="10244" width="34.42578125" style="119" customWidth="1"/>
    <col min="10245" max="10245" width="12.7109375" style="119" customWidth="1"/>
    <col min="10246" max="10248" width="3.42578125" style="119" customWidth="1"/>
    <col min="10249" max="10249" width="4.28515625" style="119" customWidth="1"/>
    <col min="10250" max="10250" width="15.7109375" style="119" customWidth="1"/>
    <col min="10251" max="10251" width="18.5703125" style="119" customWidth="1"/>
    <col min="10252" max="10252" width="21.7109375" style="119" customWidth="1"/>
    <col min="10253" max="10493" width="11.5703125" style="119"/>
    <col min="10494" max="10494" width="2.7109375" style="119" customWidth="1"/>
    <col min="10495" max="10495" width="5.140625" style="119" customWidth="1"/>
    <col min="10496" max="10496" width="19.85546875" style="119" customWidth="1"/>
    <col min="10497" max="10497" width="17.28515625" style="119" customWidth="1"/>
    <col min="10498" max="10498" width="14" style="119" customWidth="1"/>
    <col min="10499" max="10499" width="40.28515625" style="119" customWidth="1"/>
    <col min="10500" max="10500" width="34.42578125" style="119" customWidth="1"/>
    <col min="10501" max="10501" width="12.7109375" style="119" customWidth="1"/>
    <col min="10502" max="10504" width="3.42578125" style="119" customWidth="1"/>
    <col min="10505" max="10505" width="4.28515625" style="119" customWidth="1"/>
    <col min="10506" max="10506" width="15.7109375" style="119" customWidth="1"/>
    <col min="10507" max="10507" width="18.5703125" style="119" customWidth="1"/>
    <col min="10508" max="10508" width="21.7109375" style="119" customWidth="1"/>
    <col min="10509" max="10749" width="11.5703125" style="119"/>
    <col min="10750" max="10750" width="2.7109375" style="119" customWidth="1"/>
    <col min="10751" max="10751" width="5.140625" style="119" customWidth="1"/>
    <col min="10752" max="10752" width="19.85546875" style="119" customWidth="1"/>
    <col min="10753" max="10753" width="17.28515625" style="119" customWidth="1"/>
    <col min="10754" max="10754" width="14" style="119" customWidth="1"/>
    <col min="10755" max="10755" width="40.28515625" style="119" customWidth="1"/>
    <col min="10756" max="10756" width="34.42578125" style="119" customWidth="1"/>
    <col min="10757" max="10757" width="12.7109375" style="119" customWidth="1"/>
    <col min="10758" max="10760" width="3.42578125" style="119" customWidth="1"/>
    <col min="10761" max="10761" width="4.28515625" style="119" customWidth="1"/>
    <col min="10762" max="10762" width="15.7109375" style="119" customWidth="1"/>
    <col min="10763" max="10763" width="18.5703125" style="119" customWidth="1"/>
    <col min="10764" max="10764" width="21.7109375" style="119" customWidth="1"/>
    <col min="10765" max="11005" width="11.5703125" style="119"/>
    <col min="11006" max="11006" width="2.7109375" style="119" customWidth="1"/>
    <col min="11007" max="11007" width="5.140625" style="119" customWidth="1"/>
    <col min="11008" max="11008" width="19.85546875" style="119" customWidth="1"/>
    <col min="11009" max="11009" width="17.28515625" style="119" customWidth="1"/>
    <col min="11010" max="11010" width="14" style="119" customWidth="1"/>
    <col min="11011" max="11011" width="40.28515625" style="119" customWidth="1"/>
    <col min="11012" max="11012" width="34.42578125" style="119" customWidth="1"/>
    <col min="11013" max="11013" width="12.7109375" style="119" customWidth="1"/>
    <col min="11014" max="11016" width="3.42578125" style="119" customWidth="1"/>
    <col min="11017" max="11017" width="4.28515625" style="119" customWidth="1"/>
    <col min="11018" max="11018" width="15.7109375" style="119" customWidth="1"/>
    <col min="11019" max="11019" width="18.5703125" style="119" customWidth="1"/>
    <col min="11020" max="11020" width="21.7109375" style="119" customWidth="1"/>
    <col min="11021" max="11261" width="11.5703125" style="119"/>
    <col min="11262" max="11262" width="2.7109375" style="119" customWidth="1"/>
    <col min="11263" max="11263" width="5.140625" style="119" customWidth="1"/>
    <col min="11264" max="11264" width="19.85546875" style="119" customWidth="1"/>
    <col min="11265" max="11265" width="17.28515625" style="119" customWidth="1"/>
    <col min="11266" max="11266" width="14" style="119" customWidth="1"/>
    <col min="11267" max="11267" width="40.28515625" style="119" customWidth="1"/>
    <col min="11268" max="11268" width="34.42578125" style="119" customWidth="1"/>
    <col min="11269" max="11269" width="12.7109375" style="119" customWidth="1"/>
    <col min="11270" max="11272" width="3.42578125" style="119" customWidth="1"/>
    <col min="11273" max="11273" width="4.28515625" style="119" customWidth="1"/>
    <col min="11274" max="11274" width="15.7109375" style="119" customWidth="1"/>
    <col min="11275" max="11275" width="18.5703125" style="119" customWidth="1"/>
    <col min="11276" max="11276" width="21.7109375" style="119" customWidth="1"/>
    <col min="11277" max="11517" width="11.5703125" style="119"/>
    <col min="11518" max="11518" width="2.7109375" style="119" customWidth="1"/>
    <col min="11519" max="11519" width="5.140625" style="119" customWidth="1"/>
    <col min="11520" max="11520" width="19.85546875" style="119" customWidth="1"/>
    <col min="11521" max="11521" width="17.28515625" style="119" customWidth="1"/>
    <col min="11522" max="11522" width="14" style="119" customWidth="1"/>
    <col min="11523" max="11523" width="40.28515625" style="119" customWidth="1"/>
    <col min="11524" max="11524" width="34.42578125" style="119" customWidth="1"/>
    <col min="11525" max="11525" width="12.7109375" style="119" customWidth="1"/>
    <col min="11526" max="11528" width="3.42578125" style="119" customWidth="1"/>
    <col min="11529" max="11529" width="4.28515625" style="119" customWidth="1"/>
    <col min="11530" max="11530" width="15.7109375" style="119" customWidth="1"/>
    <col min="11531" max="11531" width="18.5703125" style="119" customWidth="1"/>
    <col min="11532" max="11532" width="21.7109375" style="119" customWidth="1"/>
    <col min="11533" max="11773" width="11.5703125" style="119"/>
    <col min="11774" max="11774" width="2.7109375" style="119" customWidth="1"/>
    <col min="11775" max="11775" width="5.140625" style="119" customWidth="1"/>
    <col min="11776" max="11776" width="19.85546875" style="119" customWidth="1"/>
    <col min="11777" max="11777" width="17.28515625" style="119" customWidth="1"/>
    <col min="11778" max="11778" width="14" style="119" customWidth="1"/>
    <col min="11779" max="11779" width="40.28515625" style="119" customWidth="1"/>
    <col min="11780" max="11780" width="34.42578125" style="119" customWidth="1"/>
    <col min="11781" max="11781" width="12.7109375" style="119" customWidth="1"/>
    <col min="11782" max="11784" width="3.42578125" style="119" customWidth="1"/>
    <col min="11785" max="11785" width="4.28515625" style="119" customWidth="1"/>
    <col min="11786" max="11786" width="15.7109375" style="119" customWidth="1"/>
    <col min="11787" max="11787" width="18.5703125" style="119" customWidth="1"/>
    <col min="11788" max="11788" width="21.7109375" style="119" customWidth="1"/>
    <col min="11789" max="12029" width="11.5703125" style="119"/>
    <col min="12030" max="12030" width="2.7109375" style="119" customWidth="1"/>
    <col min="12031" max="12031" width="5.140625" style="119" customWidth="1"/>
    <col min="12032" max="12032" width="19.85546875" style="119" customWidth="1"/>
    <col min="12033" max="12033" width="17.28515625" style="119" customWidth="1"/>
    <col min="12034" max="12034" width="14" style="119" customWidth="1"/>
    <col min="12035" max="12035" width="40.28515625" style="119" customWidth="1"/>
    <col min="12036" max="12036" width="34.42578125" style="119" customWidth="1"/>
    <col min="12037" max="12037" width="12.7109375" style="119" customWidth="1"/>
    <col min="12038" max="12040" width="3.42578125" style="119" customWidth="1"/>
    <col min="12041" max="12041" width="4.28515625" style="119" customWidth="1"/>
    <col min="12042" max="12042" width="15.7109375" style="119" customWidth="1"/>
    <col min="12043" max="12043" width="18.5703125" style="119" customWidth="1"/>
    <col min="12044" max="12044" width="21.7109375" style="119" customWidth="1"/>
    <col min="12045" max="12285" width="11.5703125" style="119"/>
    <col min="12286" max="12286" width="2.7109375" style="119" customWidth="1"/>
    <col min="12287" max="12287" width="5.140625" style="119" customWidth="1"/>
    <col min="12288" max="12288" width="19.85546875" style="119" customWidth="1"/>
    <col min="12289" max="12289" width="17.28515625" style="119" customWidth="1"/>
    <col min="12290" max="12290" width="14" style="119" customWidth="1"/>
    <col min="12291" max="12291" width="40.28515625" style="119" customWidth="1"/>
    <col min="12292" max="12292" width="34.42578125" style="119" customWidth="1"/>
    <col min="12293" max="12293" width="12.7109375" style="119" customWidth="1"/>
    <col min="12294" max="12296" width="3.42578125" style="119" customWidth="1"/>
    <col min="12297" max="12297" width="4.28515625" style="119" customWidth="1"/>
    <col min="12298" max="12298" width="15.7109375" style="119" customWidth="1"/>
    <col min="12299" max="12299" width="18.5703125" style="119" customWidth="1"/>
    <col min="12300" max="12300" width="21.7109375" style="119" customWidth="1"/>
    <col min="12301" max="12541" width="11.5703125" style="119"/>
    <col min="12542" max="12542" width="2.7109375" style="119" customWidth="1"/>
    <col min="12543" max="12543" width="5.140625" style="119" customWidth="1"/>
    <col min="12544" max="12544" width="19.85546875" style="119" customWidth="1"/>
    <col min="12545" max="12545" width="17.28515625" style="119" customWidth="1"/>
    <col min="12546" max="12546" width="14" style="119" customWidth="1"/>
    <col min="12547" max="12547" width="40.28515625" style="119" customWidth="1"/>
    <col min="12548" max="12548" width="34.42578125" style="119" customWidth="1"/>
    <col min="12549" max="12549" width="12.7109375" style="119" customWidth="1"/>
    <col min="12550" max="12552" width="3.42578125" style="119" customWidth="1"/>
    <col min="12553" max="12553" width="4.28515625" style="119" customWidth="1"/>
    <col min="12554" max="12554" width="15.7109375" style="119" customWidth="1"/>
    <col min="12555" max="12555" width="18.5703125" style="119" customWidth="1"/>
    <col min="12556" max="12556" width="21.7109375" style="119" customWidth="1"/>
    <col min="12557" max="12797" width="11.5703125" style="119"/>
    <col min="12798" max="12798" width="2.7109375" style="119" customWidth="1"/>
    <col min="12799" max="12799" width="5.140625" style="119" customWidth="1"/>
    <col min="12800" max="12800" width="19.85546875" style="119" customWidth="1"/>
    <col min="12801" max="12801" width="17.28515625" style="119" customWidth="1"/>
    <col min="12802" max="12802" width="14" style="119" customWidth="1"/>
    <col min="12803" max="12803" width="40.28515625" style="119" customWidth="1"/>
    <col min="12804" max="12804" width="34.42578125" style="119" customWidth="1"/>
    <col min="12805" max="12805" width="12.7109375" style="119" customWidth="1"/>
    <col min="12806" max="12808" width="3.42578125" style="119" customWidth="1"/>
    <col min="12809" max="12809" width="4.28515625" style="119" customWidth="1"/>
    <col min="12810" max="12810" width="15.7109375" style="119" customWidth="1"/>
    <col min="12811" max="12811" width="18.5703125" style="119" customWidth="1"/>
    <col min="12812" max="12812" width="21.7109375" style="119" customWidth="1"/>
    <col min="12813" max="13053" width="11.5703125" style="119"/>
    <col min="13054" max="13054" width="2.7109375" style="119" customWidth="1"/>
    <col min="13055" max="13055" width="5.140625" style="119" customWidth="1"/>
    <col min="13056" max="13056" width="19.85546875" style="119" customWidth="1"/>
    <col min="13057" max="13057" width="17.28515625" style="119" customWidth="1"/>
    <col min="13058" max="13058" width="14" style="119" customWidth="1"/>
    <col min="13059" max="13059" width="40.28515625" style="119" customWidth="1"/>
    <col min="13060" max="13060" width="34.42578125" style="119" customWidth="1"/>
    <col min="13061" max="13061" width="12.7109375" style="119" customWidth="1"/>
    <col min="13062" max="13064" width="3.42578125" style="119" customWidth="1"/>
    <col min="13065" max="13065" width="4.28515625" style="119" customWidth="1"/>
    <col min="13066" max="13066" width="15.7109375" style="119" customWidth="1"/>
    <col min="13067" max="13067" width="18.5703125" style="119" customWidth="1"/>
    <col min="13068" max="13068" width="21.7109375" style="119" customWidth="1"/>
    <col min="13069" max="13309" width="11.5703125" style="119"/>
    <col min="13310" max="13310" width="2.7109375" style="119" customWidth="1"/>
    <col min="13311" max="13311" width="5.140625" style="119" customWidth="1"/>
    <col min="13312" max="13312" width="19.85546875" style="119" customWidth="1"/>
    <col min="13313" max="13313" width="17.28515625" style="119" customWidth="1"/>
    <col min="13314" max="13314" width="14" style="119" customWidth="1"/>
    <col min="13315" max="13315" width="40.28515625" style="119" customWidth="1"/>
    <col min="13316" max="13316" width="34.42578125" style="119" customWidth="1"/>
    <col min="13317" max="13317" width="12.7109375" style="119" customWidth="1"/>
    <col min="13318" max="13320" width="3.42578125" style="119" customWidth="1"/>
    <col min="13321" max="13321" width="4.28515625" style="119" customWidth="1"/>
    <col min="13322" max="13322" width="15.7109375" style="119" customWidth="1"/>
    <col min="13323" max="13323" width="18.5703125" style="119" customWidth="1"/>
    <col min="13324" max="13324" width="21.7109375" style="119" customWidth="1"/>
    <col min="13325" max="13565" width="11.5703125" style="119"/>
    <col min="13566" max="13566" width="2.7109375" style="119" customWidth="1"/>
    <col min="13567" max="13567" width="5.140625" style="119" customWidth="1"/>
    <col min="13568" max="13568" width="19.85546875" style="119" customWidth="1"/>
    <col min="13569" max="13569" width="17.28515625" style="119" customWidth="1"/>
    <col min="13570" max="13570" width="14" style="119" customWidth="1"/>
    <col min="13571" max="13571" width="40.28515625" style="119" customWidth="1"/>
    <col min="13572" max="13572" width="34.42578125" style="119" customWidth="1"/>
    <col min="13573" max="13573" width="12.7109375" style="119" customWidth="1"/>
    <col min="13574" max="13576" width="3.42578125" style="119" customWidth="1"/>
    <col min="13577" max="13577" width="4.28515625" style="119" customWidth="1"/>
    <col min="13578" max="13578" width="15.7109375" style="119" customWidth="1"/>
    <col min="13579" max="13579" width="18.5703125" style="119" customWidth="1"/>
    <col min="13580" max="13580" width="21.7109375" style="119" customWidth="1"/>
    <col min="13581" max="13821" width="11.5703125" style="119"/>
    <col min="13822" max="13822" width="2.7109375" style="119" customWidth="1"/>
    <col min="13823" max="13823" width="5.140625" style="119" customWidth="1"/>
    <col min="13824" max="13824" width="19.85546875" style="119" customWidth="1"/>
    <col min="13825" max="13825" width="17.28515625" style="119" customWidth="1"/>
    <col min="13826" max="13826" width="14" style="119" customWidth="1"/>
    <col min="13827" max="13827" width="40.28515625" style="119" customWidth="1"/>
    <col min="13828" max="13828" width="34.42578125" style="119" customWidth="1"/>
    <col min="13829" max="13829" width="12.7109375" style="119" customWidth="1"/>
    <col min="13830" max="13832" width="3.42578125" style="119" customWidth="1"/>
    <col min="13833" max="13833" width="4.28515625" style="119" customWidth="1"/>
    <col min="13834" max="13834" width="15.7109375" style="119" customWidth="1"/>
    <col min="13835" max="13835" width="18.5703125" style="119" customWidth="1"/>
    <col min="13836" max="13836" width="21.7109375" style="119" customWidth="1"/>
    <col min="13837" max="14077" width="11.5703125" style="119"/>
    <col min="14078" max="14078" width="2.7109375" style="119" customWidth="1"/>
    <col min="14079" max="14079" width="5.140625" style="119" customWidth="1"/>
    <col min="14080" max="14080" width="19.85546875" style="119" customWidth="1"/>
    <col min="14081" max="14081" width="17.28515625" style="119" customWidth="1"/>
    <col min="14082" max="14082" width="14" style="119" customWidth="1"/>
    <col min="14083" max="14083" width="40.28515625" style="119" customWidth="1"/>
    <col min="14084" max="14084" width="34.42578125" style="119" customWidth="1"/>
    <col min="14085" max="14085" width="12.7109375" style="119" customWidth="1"/>
    <col min="14086" max="14088" width="3.42578125" style="119" customWidth="1"/>
    <col min="14089" max="14089" width="4.28515625" style="119" customWidth="1"/>
    <col min="14090" max="14090" width="15.7109375" style="119" customWidth="1"/>
    <col min="14091" max="14091" width="18.5703125" style="119" customWidth="1"/>
    <col min="14092" max="14092" width="21.7109375" style="119" customWidth="1"/>
    <col min="14093" max="14333" width="11.5703125" style="119"/>
    <col min="14334" max="14334" width="2.7109375" style="119" customWidth="1"/>
    <col min="14335" max="14335" width="5.140625" style="119" customWidth="1"/>
    <col min="14336" max="14336" width="19.85546875" style="119" customWidth="1"/>
    <col min="14337" max="14337" width="17.28515625" style="119" customWidth="1"/>
    <col min="14338" max="14338" width="14" style="119" customWidth="1"/>
    <col min="14339" max="14339" width="40.28515625" style="119" customWidth="1"/>
    <col min="14340" max="14340" width="34.42578125" style="119" customWidth="1"/>
    <col min="14341" max="14341" width="12.7109375" style="119" customWidth="1"/>
    <col min="14342" max="14344" width="3.42578125" style="119" customWidth="1"/>
    <col min="14345" max="14345" width="4.28515625" style="119" customWidth="1"/>
    <col min="14346" max="14346" width="15.7109375" style="119" customWidth="1"/>
    <col min="14347" max="14347" width="18.5703125" style="119" customWidth="1"/>
    <col min="14348" max="14348" width="21.7109375" style="119" customWidth="1"/>
    <col min="14349" max="14589" width="11.5703125" style="119"/>
    <col min="14590" max="14590" width="2.7109375" style="119" customWidth="1"/>
    <col min="14591" max="14591" width="5.140625" style="119" customWidth="1"/>
    <col min="14592" max="14592" width="19.85546875" style="119" customWidth="1"/>
    <col min="14593" max="14593" width="17.28515625" style="119" customWidth="1"/>
    <col min="14594" max="14594" width="14" style="119" customWidth="1"/>
    <col min="14595" max="14595" width="40.28515625" style="119" customWidth="1"/>
    <col min="14596" max="14596" width="34.42578125" style="119" customWidth="1"/>
    <col min="14597" max="14597" width="12.7109375" style="119" customWidth="1"/>
    <col min="14598" max="14600" width="3.42578125" style="119" customWidth="1"/>
    <col min="14601" max="14601" width="4.28515625" style="119" customWidth="1"/>
    <col min="14602" max="14602" width="15.7109375" style="119" customWidth="1"/>
    <col min="14603" max="14603" width="18.5703125" style="119" customWidth="1"/>
    <col min="14604" max="14604" width="21.7109375" style="119" customWidth="1"/>
    <col min="14605" max="14845" width="11.5703125" style="119"/>
    <col min="14846" max="14846" width="2.7109375" style="119" customWidth="1"/>
    <col min="14847" max="14847" width="5.140625" style="119" customWidth="1"/>
    <col min="14848" max="14848" width="19.85546875" style="119" customWidth="1"/>
    <col min="14849" max="14849" width="17.28515625" style="119" customWidth="1"/>
    <col min="14850" max="14850" width="14" style="119" customWidth="1"/>
    <col min="14851" max="14851" width="40.28515625" style="119" customWidth="1"/>
    <col min="14852" max="14852" width="34.42578125" style="119" customWidth="1"/>
    <col min="14853" max="14853" width="12.7109375" style="119" customWidth="1"/>
    <col min="14854" max="14856" width="3.42578125" style="119" customWidth="1"/>
    <col min="14857" max="14857" width="4.28515625" style="119" customWidth="1"/>
    <col min="14858" max="14858" width="15.7109375" style="119" customWidth="1"/>
    <col min="14859" max="14859" width="18.5703125" style="119" customWidth="1"/>
    <col min="14860" max="14860" width="21.7109375" style="119" customWidth="1"/>
    <col min="14861" max="15101" width="11.5703125" style="119"/>
    <col min="15102" max="15102" width="2.7109375" style="119" customWidth="1"/>
    <col min="15103" max="15103" width="5.140625" style="119" customWidth="1"/>
    <col min="15104" max="15104" width="19.85546875" style="119" customWidth="1"/>
    <col min="15105" max="15105" width="17.28515625" style="119" customWidth="1"/>
    <col min="15106" max="15106" width="14" style="119" customWidth="1"/>
    <col min="15107" max="15107" width="40.28515625" style="119" customWidth="1"/>
    <col min="15108" max="15108" width="34.42578125" style="119" customWidth="1"/>
    <col min="15109" max="15109" width="12.7109375" style="119" customWidth="1"/>
    <col min="15110" max="15112" width="3.42578125" style="119" customWidth="1"/>
    <col min="15113" max="15113" width="4.28515625" style="119" customWidth="1"/>
    <col min="15114" max="15114" width="15.7109375" style="119" customWidth="1"/>
    <col min="15115" max="15115" width="18.5703125" style="119" customWidth="1"/>
    <col min="15116" max="15116" width="21.7109375" style="119" customWidth="1"/>
    <col min="15117" max="15357" width="11.5703125" style="119"/>
    <col min="15358" max="15358" width="2.7109375" style="119" customWidth="1"/>
    <col min="15359" max="15359" width="5.140625" style="119" customWidth="1"/>
    <col min="15360" max="15360" width="19.85546875" style="119" customWidth="1"/>
    <col min="15361" max="15361" width="17.28515625" style="119" customWidth="1"/>
    <col min="15362" max="15362" width="14" style="119" customWidth="1"/>
    <col min="15363" max="15363" width="40.28515625" style="119" customWidth="1"/>
    <col min="15364" max="15364" width="34.42578125" style="119" customWidth="1"/>
    <col min="15365" max="15365" width="12.7109375" style="119" customWidth="1"/>
    <col min="15366" max="15368" width="3.42578125" style="119" customWidth="1"/>
    <col min="15369" max="15369" width="4.28515625" style="119" customWidth="1"/>
    <col min="15370" max="15370" width="15.7109375" style="119" customWidth="1"/>
    <col min="15371" max="15371" width="18.5703125" style="119" customWidth="1"/>
    <col min="15372" max="15372" width="21.7109375" style="119" customWidth="1"/>
    <col min="15373" max="15613" width="11.5703125" style="119"/>
    <col min="15614" max="15614" width="2.7109375" style="119" customWidth="1"/>
    <col min="15615" max="15615" width="5.140625" style="119" customWidth="1"/>
    <col min="15616" max="15616" width="19.85546875" style="119" customWidth="1"/>
    <col min="15617" max="15617" width="17.28515625" style="119" customWidth="1"/>
    <col min="15618" max="15618" width="14" style="119" customWidth="1"/>
    <col min="15619" max="15619" width="40.28515625" style="119" customWidth="1"/>
    <col min="15620" max="15620" width="34.42578125" style="119" customWidth="1"/>
    <col min="15621" max="15621" width="12.7109375" style="119" customWidth="1"/>
    <col min="15622" max="15624" width="3.42578125" style="119" customWidth="1"/>
    <col min="15625" max="15625" width="4.28515625" style="119" customWidth="1"/>
    <col min="15626" max="15626" width="15.7109375" style="119" customWidth="1"/>
    <col min="15627" max="15627" width="18.5703125" style="119" customWidth="1"/>
    <col min="15628" max="15628" width="21.7109375" style="119" customWidth="1"/>
    <col min="15629" max="15869" width="11.5703125" style="119"/>
    <col min="15870" max="15870" width="2.7109375" style="119" customWidth="1"/>
    <col min="15871" max="15871" width="5.140625" style="119" customWidth="1"/>
    <col min="15872" max="15872" width="19.85546875" style="119" customWidth="1"/>
    <col min="15873" max="15873" width="17.28515625" style="119" customWidth="1"/>
    <col min="15874" max="15874" width="14" style="119" customWidth="1"/>
    <col min="15875" max="15875" width="40.28515625" style="119" customWidth="1"/>
    <col min="15876" max="15876" width="34.42578125" style="119" customWidth="1"/>
    <col min="15877" max="15877" width="12.7109375" style="119" customWidth="1"/>
    <col min="15878" max="15880" width="3.42578125" style="119" customWidth="1"/>
    <col min="15881" max="15881" width="4.28515625" style="119" customWidth="1"/>
    <col min="15882" max="15882" width="15.7109375" style="119" customWidth="1"/>
    <col min="15883" max="15883" width="18.5703125" style="119" customWidth="1"/>
    <col min="15884" max="15884" width="21.7109375" style="119" customWidth="1"/>
    <col min="15885" max="16125" width="11.5703125" style="119"/>
    <col min="16126" max="16126" width="2.7109375" style="119" customWidth="1"/>
    <col min="16127" max="16127" width="5.140625" style="119" customWidth="1"/>
    <col min="16128" max="16128" width="19.85546875" style="119" customWidth="1"/>
    <col min="16129" max="16129" width="17.28515625" style="119" customWidth="1"/>
    <col min="16130" max="16130" width="14" style="119" customWidth="1"/>
    <col min="16131" max="16131" width="40.28515625" style="119" customWidth="1"/>
    <col min="16132" max="16132" width="34.42578125" style="119" customWidth="1"/>
    <col min="16133" max="16133" width="12.7109375" style="119" customWidth="1"/>
    <col min="16134" max="16136" width="3.42578125" style="119" customWidth="1"/>
    <col min="16137" max="16137" width="4.28515625" style="119" customWidth="1"/>
    <col min="16138" max="16138" width="15.7109375" style="119" customWidth="1"/>
    <col min="16139" max="16139" width="18.5703125" style="119" customWidth="1"/>
    <col min="16140" max="16140" width="21.7109375" style="119" customWidth="1"/>
    <col min="16141" max="16381" width="11.5703125" style="119"/>
    <col min="16382" max="16383" width="11.5703125" style="119" customWidth="1"/>
    <col min="16384" max="16384" width="11.5703125" style="119"/>
  </cols>
  <sheetData>
    <row r="1" spans="1:14" ht="15.75" customHeight="1" thickBot="1" x14ac:dyDescent="0.3">
      <c r="A1" s="553"/>
      <c r="B1" s="554"/>
      <c r="C1" s="554"/>
      <c r="D1" s="554"/>
      <c r="E1" s="554"/>
      <c r="F1" s="554"/>
      <c r="G1" s="554"/>
      <c r="H1" s="554"/>
      <c r="I1" s="554"/>
      <c r="J1" s="554"/>
      <c r="K1" s="554"/>
      <c r="L1" s="554"/>
      <c r="M1" s="554"/>
      <c r="N1" s="554"/>
    </row>
    <row r="2" spans="1:14" ht="19.5" customHeight="1" x14ac:dyDescent="0.25">
      <c r="A2" s="417"/>
      <c r="B2" s="418"/>
      <c r="C2" s="414" t="s">
        <v>0</v>
      </c>
      <c r="D2" s="415"/>
      <c r="E2" s="415"/>
      <c r="F2" s="415"/>
      <c r="G2" s="415"/>
      <c r="H2" s="415"/>
      <c r="I2" s="415"/>
      <c r="J2" s="415"/>
      <c r="K2" s="415"/>
      <c r="L2" s="415"/>
      <c r="M2" s="415"/>
      <c r="N2" s="416"/>
    </row>
    <row r="3" spans="1:14" ht="24.75" customHeight="1" x14ac:dyDescent="0.25">
      <c r="A3" s="419"/>
      <c r="B3" s="420"/>
      <c r="C3" s="411" t="s">
        <v>1</v>
      </c>
      <c r="D3" s="412"/>
      <c r="E3" s="412"/>
      <c r="F3" s="412"/>
      <c r="G3" s="412"/>
      <c r="H3" s="412"/>
      <c r="I3" s="412"/>
      <c r="J3" s="412"/>
      <c r="K3" s="412"/>
      <c r="L3" s="412"/>
      <c r="M3" s="412"/>
      <c r="N3" s="413"/>
    </row>
    <row r="4" spans="1:14" ht="39" customHeight="1" thickBot="1" x14ac:dyDescent="0.3">
      <c r="A4" s="421"/>
      <c r="B4" s="422"/>
      <c r="C4" s="408" t="s">
        <v>2</v>
      </c>
      <c r="D4" s="409"/>
      <c r="E4" s="409"/>
      <c r="F4" s="409"/>
      <c r="G4" s="409"/>
      <c r="H4" s="409"/>
      <c r="I4" s="409"/>
      <c r="J4" s="409"/>
      <c r="K4" s="409"/>
      <c r="L4" s="409"/>
      <c r="M4" s="409"/>
      <c r="N4" s="410"/>
    </row>
    <row r="5" spans="1:14" ht="28.5" customHeight="1" thickBot="1" x14ac:dyDescent="0.3">
      <c r="A5" s="368" t="s">
        <v>3</v>
      </c>
      <c r="B5" s="369"/>
      <c r="C5" s="369"/>
      <c r="D5" s="369"/>
      <c r="E5" s="369"/>
      <c r="F5" s="369"/>
      <c r="G5" s="369"/>
      <c r="H5" s="369"/>
      <c r="I5" s="369"/>
      <c r="J5" s="369"/>
      <c r="K5" s="369"/>
      <c r="L5" s="369"/>
      <c r="M5" s="369"/>
      <c r="N5" s="407"/>
    </row>
    <row r="6" spans="1:14" ht="77.25" customHeight="1" thickBot="1" x14ac:dyDescent="0.3">
      <c r="A6" s="366" t="s">
        <v>4</v>
      </c>
      <c r="B6" s="367"/>
      <c r="C6" s="367"/>
      <c r="D6" s="367"/>
      <c r="E6" s="367"/>
      <c r="F6" s="367"/>
      <c r="G6" s="367"/>
      <c r="H6" s="367"/>
      <c r="I6" s="367"/>
      <c r="J6" s="367"/>
      <c r="K6" s="367"/>
      <c r="L6" s="367"/>
      <c r="M6" s="367"/>
      <c r="N6" s="192"/>
    </row>
    <row r="7" spans="1:14" ht="33.75" customHeight="1" thickBot="1" x14ac:dyDescent="0.3">
      <c r="A7" s="348" t="s">
        <v>5</v>
      </c>
      <c r="B7" s="349"/>
      <c r="C7" s="349"/>
      <c r="D7" s="349"/>
      <c r="E7" s="349"/>
      <c r="F7" s="349"/>
      <c r="G7" s="349"/>
      <c r="H7" s="349"/>
      <c r="I7" s="349"/>
      <c r="J7" s="349"/>
      <c r="K7" s="349"/>
      <c r="L7" s="349"/>
      <c r="M7" s="349"/>
      <c r="N7" s="350"/>
    </row>
    <row r="8" spans="1:14" ht="27" customHeight="1" thickBot="1" x14ac:dyDescent="0.3">
      <c r="A8" s="348" t="s">
        <v>6</v>
      </c>
      <c r="B8" s="349"/>
      <c r="C8" s="349"/>
      <c r="D8" s="349"/>
      <c r="E8" s="349"/>
      <c r="F8" s="349"/>
      <c r="G8" s="349"/>
      <c r="H8" s="349"/>
      <c r="I8" s="349"/>
      <c r="J8" s="349"/>
      <c r="K8" s="349"/>
      <c r="L8" s="349"/>
      <c r="M8" s="349"/>
      <c r="N8" s="350"/>
    </row>
    <row r="9" spans="1:14" ht="22.5" customHeight="1" thickBot="1" x14ac:dyDescent="0.3">
      <c r="A9" s="166">
        <v>1</v>
      </c>
      <c r="B9" s="249">
        <v>2</v>
      </c>
      <c r="C9" s="166">
        <v>3</v>
      </c>
      <c r="D9" s="166">
        <v>4</v>
      </c>
      <c r="E9" s="166">
        <v>5</v>
      </c>
      <c r="F9" s="166">
        <v>6</v>
      </c>
      <c r="G9" s="240">
        <v>7</v>
      </c>
      <c r="H9" s="168">
        <v>8</v>
      </c>
      <c r="I9" s="513">
        <v>9</v>
      </c>
      <c r="J9" s="514"/>
      <c r="K9" s="514"/>
      <c r="L9" s="515"/>
      <c r="M9" s="5">
        <v>10</v>
      </c>
      <c r="N9" s="243">
        <v>11</v>
      </c>
    </row>
    <row r="10" spans="1:14" ht="29.25" customHeight="1" thickBot="1" x14ac:dyDescent="0.3">
      <c r="A10" s="336" t="s">
        <v>7</v>
      </c>
      <c r="B10" s="339" t="s">
        <v>8</v>
      </c>
      <c r="C10" s="336" t="s">
        <v>9</v>
      </c>
      <c r="D10" s="336" t="s">
        <v>10</v>
      </c>
      <c r="E10" s="336" t="s">
        <v>11</v>
      </c>
      <c r="F10" s="336" t="s">
        <v>12</v>
      </c>
      <c r="G10" s="336" t="s">
        <v>13</v>
      </c>
      <c r="H10" s="336" t="s">
        <v>14</v>
      </c>
      <c r="I10" s="377" t="s">
        <v>15</v>
      </c>
      <c r="J10" s="378"/>
      <c r="K10" s="378"/>
      <c r="L10" s="379"/>
      <c r="M10" s="503" t="s">
        <v>16</v>
      </c>
      <c r="N10" s="504"/>
    </row>
    <row r="11" spans="1:14" ht="21" customHeight="1" thickBot="1" x14ac:dyDescent="0.3">
      <c r="A11" s="337"/>
      <c r="B11" s="340"/>
      <c r="C11" s="337"/>
      <c r="D11" s="337"/>
      <c r="E11" s="337"/>
      <c r="F11" s="337"/>
      <c r="G11" s="337"/>
      <c r="H11" s="337"/>
      <c r="I11" s="342" t="s">
        <v>17</v>
      </c>
      <c r="J11" s="342" t="s">
        <v>18</v>
      </c>
      <c r="K11" s="342" t="s">
        <v>19</v>
      </c>
      <c r="L11" s="342" t="s">
        <v>20</v>
      </c>
      <c r="M11" s="336" t="s">
        <v>29</v>
      </c>
      <c r="N11" s="97" t="s">
        <v>30</v>
      </c>
    </row>
    <row r="12" spans="1:14" ht="21" customHeight="1" thickBot="1" x14ac:dyDescent="0.3">
      <c r="A12" s="338"/>
      <c r="B12" s="341"/>
      <c r="C12" s="338"/>
      <c r="D12" s="338"/>
      <c r="E12" s="338"/>
      <c r="F12" s="338"/>
      <c r="G12" s="338"/>
      <c r="H12" s="338"/>
      <c r="I12" s="344"/>
      <c r="J12" s="344"/>
      <c r="K12" s="344"/>
      <c r="L12" s="344"/>
      <c r="M12" s="338"/>
      <c r="N12" s="238" t="s">
        <v>31</v>
      </c>
    </row>
    <row r="13" spans="1:14" ht="54" customHeight="1" thickBot="1" x14ac:dyDescent="0.3">
      <c r="A13" s="354">
        <v>1</v>
      </c>
      <c r="B13" s="509" t="s">
        <v>21</v>
      </c>
      <c r="C13" s="354" t="s">
        <v>984</v>
      </c>
      <c r="D13" s="385" t="s">
        <v>983</v>
      </c>
      <c r="E13" s="25" t="s">
        <v>22</v>
      </c>
      <c r="F13" s="177" t="s">
        <v>985</v>
      </c>
      <c r="G13" s="354" t="s">
        <v>24</v>
      </c>
      <c r="H13" s="354" t="s">
        <v>25</v>
      </c>
      <c r="I13" s="523"/>
      <c r="J13" s="523" t="s">
        <v>26</v>
      </c>
      <c r="K13" s="523" t="s">
        <v>26</v>
      </c>
      <c r="L13" s="523"/>
      <c r="M13" s="521"/>
      <c r="N13" s="492"/>
    </row>
    <row r="14" spans="1:14" ht="60.75" customHeight="1" thickBot="1" x14ac:dyDescent="0.3">
      <c r="A14" s="356"/>
      <c r="B14" s="510"/>
      <c r="C14" s="356"/>
      <c r="D14" s="395"/>
      <c r="E14" s="25" t="s">
        <v>27</v>
      </c>
      <c r="F14" s="177" t="s">
        <v>23</v>
      </c>
      <c r="G14" s="356"/>
      <c r="H14" s="356"/>
      <c r="I14" s="524"/>
      <c r="J14" s="524"/>
      <c r="K14" s="524"/>
      <c r="L14" s="524"/>
      <c r="M14" s="522"/>
      <c r="N14" s="494"/>
    </row>
    <row r="15" spans="1:14" ht="31.9" customHeight="1" thickBot="1" x14ac:dyDescent="0.3">
      <c r="A15" s="468" t="s">
        <v>3</v>
      </c>
      <c r="B15" s="469"/>
      <c r="C15" s="469"/>
      <c r="D15" s="469"/>
      <c r="E15" s="469"/>
      <c r="F15" s="469"/>
      <c r="G15" s="469"/>
      <c r="H15" s="469"/>
      <c r="I15" s="469"/>
      <c r="J15" s="469"/>
      <c r="K15" s="469"/>
      <c r="L15" s="469"/>
      <c r="M15" s="469"/>
      <c r="N15" s="470"/>
    </row>
    <row r="16" spans="1:14" ht="60.75" customHeight="1" thickBot="1" x14ac:dyDescent="0.3">
      <c r="A16" s="366" t="s">
        <v>4</v>
      </c>
      <c r="B16" s="367"/>
      <c r="C16" s="367"/>
      <c r="D16" s="367"/>
      <c r="E16" s="367"/>
      <c r="F16" s="367"/>
      <c r="G16" s="367"/>
      <c r="H16" s="367"/>
      <c r="I16" s="367"/>
      <c r="J16" s="367"/>
      <c r="K16" s="367"/>
      <c r="L16" s="367"/>
      <c r="M16" s="367"/>
      <c r="N16" s="373"/>
    </row>
    <row r="17" spans="1:14" ht="40.5" customHeight="1" thickBot="1" x14ac:dyDescent="0.3">
      <c r="A17" s="374" t="s">
        <v>5</v>
      </c>
      <c r="B17" s="375"/>
      <c r="C17" s="375"/>
      <c r="D17" s="375"/>
      <c r="E17" s="375"/>
      <c r="F17" s="375"/>
      <c r="G17" s="375"/>
      <c r="H17" s="375"/>
      <c r="I17" s="375"/>
      <c r="J17" s="375"/>
      <c r="K17" s="375"/>
      <c r="L17" s="375"/>
      <c r="M17" s="375"/>
      <c r="N17" s="376"/>
    </row>
    <row r="18" spans="1:14" ht="21" customHeight="1" thickBot="1" x14ac:dyDescent="0.3">
      <c r="A18" s="374" t="s">
        <v>28</v>
      </c>
      <c r="B18" s="375"/>
      <c r="C18" s="375"/>
      <c r="D18" s="375"/>
      <c r="E18" s="375"/>
      <c r="F18" s="375"/>
      <c r="G18" s="375"/>
      <c r="H18" s="375"/>
      <c r="I18" s="375"/>
      <c r="J18" s="375"/>
      <c r="K18" s="375"/>
      <c r="L18" s="375"/>
      <c r="M18" s="375"/>
      <c r="N18" s="376"/>
    </row>
    <row r="19" spans="1:14" ht="15.75" customHeight="1" thickBot="1" x14ac:dyDescent="0.3">
      <c r="A19" s="5">
        <v>1</v>
      </c>
      <c r="B19" s="243">
        <v>2</v>
      </c>
      <c r="C19" s="5">
        <v>3</v>
      </c>
      <c r="D19" s="5">
        <v>4</v>
      </c>
      <c r="E19" s="5">
        <v>5</v>
      </c>
      <c r="F19" s="5">
        <v>6</v>
      </c>
      <c r="G19" s="242">
        <v>7</v>
      </c>
      <c r="H19" s="5">
        <v>8</v>
      </c>
      <c r="I19" s="516">
        <v>9</v>
      </c>
      <c r="J19" s="517"/>
      <c r="K19" s="517"/>
      <c r="L19" s="518"/>
      <c r="M19" s="245">
        <v>10</v>
      </c>
      <c r="N19" s="203"/>
    </row>
    <row r="20" spans="1:14" ht="22.5" customHeight="1" thickBot="1" x14ac:dyDescent="0.3">
      <c r="A20" s="336" t="s">
        <v>7</v>
      </c>
      <c r="B20" s="339" t="s">
        <v>8</v>
      </c>
      <c r="C20" s="336" t="s">
        <v>9</v>
      </c>
      <c r="D20" s="336" t="s">
        <v>10</v>
      </c>
      <c r="E20" s="336" t="s">
        <v>11</v>
      </c>
      <c r="F20" s="336" t="s">
        <v>12</v>
      </c>
      <c r="G20" s="336" t="s">
        <v>13</v>
      </c>
      <c r="H20" s="336" t="s">
        <v>14</v>
      </c>
      <c r="I20" s="377" t="s">
        <v>15</v>
      </c>
      <c r="J20" s="378"/>
      <c r="K20" s="378"/>
      <c r="L20" s="379"/>
      <c r="M20" s="503" t="s">
        <v>16</v>
      </c>
      <c r="N20" s="504"/>
    </row>
    <row r="21" spans="1:14" ht="12" customHeight="1" thickBot="1" x14ac:dyDescent="0.3">
      <c r="A21" s="337"/>
      <c r="B21" s="340"/>
      <c r="C21" s="337"/>
      <c r="D21" s="337"/>
      <c r="E21" s="337"/>
      <c r="F21" s="337"/>
      <c r="G21" s="337"/>
      <c r="H21" s="337"/>
      <c r="I21" s="342" t="s">
        <v>17</v>
      </c>
      <c r="J21" s="342" t="s">
        <v>18</v>
      </c>
      <c r="K21" s="342" t="s">
        <v>19</v>
      </c>
      <c r="L21" s="336" t="s">
        <v>20</v>
      </c>
      <c r="M21" s="505"/>
      <c r="N21" s="506"/>
    </row>
    <row r="22" spans="1:14" ht="21" customHeight="1" thickBot="1" x14ac:dyDescent="0.3">
      <c r="A22" s="337"/>
      <c r="B22" s="340"/>
      <c r="C22" s="337"/>
      <c r="D22" s="337"/>
      <c r="E22" s="337"/>
      <c r="F22" s="337"/>
      <c r="G22" s="337"/>
      <c r="H22" s="337"/>
      <c r="I22" s="343"/>
      <c r="J22" s="343"/>
      <c r="K22" s="343"/>
      <c r="L22" s="337"/>
      <c r="M22" s="336" t="s">
        <v>29</v>
      </c>
      <c r="N22" s="97" t="s">
        <v>30</v>
      </c>
    </row>
    <row r="23" spans="1:14" ht="17.25" customHeight="1" thickBot="1" x14ac:dyDescent="0.3">
      <c r="A23" s="338"/>
      <c r="B23" s="341"/>
      <c r="C23" s="338"/>
      <c r="D23" s="337"/>
      <c r="E23" s="338"/>
      <c r="F23" s="338"/>
      <c r="G23" s="338"/>
      <c r="H23" s="338"/>
      <c r="I23" s="344"/>
      <c r="J23" s="344"/>
      <c r="K23" s="344"/>
      <c r="L23" s="338"/>
      <c r="M23" s="338"/>
      <c r="N23" s="239" t="s">
        <v>31</v>
      </c>
    </row>
    <row r="24" spans="1:14" ht="63" customHeight="1" thickBot="1" x14ac:dyDescent="0.3">
      <c r="A24" s="345">
        <v>2</v>
      </c>
      <c r="B24" s="383" t="s">
        <v>32</v>
      </c>
      <c r="C24" s="507" t="s">
        <v>986</v>
      </c>
      <c r="D24" s="360">
        <v>0.8</v>
      </c>
      <c r="E24" s="206" t="s">
        <v>33</v>
      </c>
      <c r="F24" s="9" t="s">
        <v>987</v>
      </c>
      <c r="G24" s="389" t="s">
        <v>34</v>
      </c>
      <c r="H24" s="389" t="s">
        <v>35</v>
      </c>
      <c r="I24" s="116" t="s">
        <v>26</v>
      </c>
      <c r="J24" s="116"/>
      <c r="K24" s="116"/>
      <c r="L24" s="116"/>
      <c r="M24" s="489"/>
      <c r="N24" s="492"/>
    </row>
    <row r="25" spans="1:14" ht="31.5" customHeight="1" thickBot="1" x14ac:dyDescent="0.3">
      <c r="A25" s="346"/>
      <c r="B25" s="384"/>
      <c r="C25" s="370"/>
      <c r="D25" s="361"/>
      <c r="E25" s="206" t="s">
        <v>36</v>
      </c>
      <c r="F25" s="9" t="s">
        <v>988</v>
      </c>
      <c r="G25" s="390"/>
      <c r="H25" s="390"/>
      <c r="I25" s="116"/>
      <c r="J25" s="116" t="s">
        <v>26</v>
      </c>
      <c r="K25" s="116"/>
      <c r="L25" s="116"/>
      <c r="M25" s="490"/>
      <c r="N25" s="493"/>
    </row>
    <row r="26" spans="1:14" ht="42" customHeight="1" thickBot="1" x14ac:dyDescent="0.3">
      <c r="A26" s="346"/>
      <c r="B26" s="384"/>
      <c r="C26" s="370"/>
      <c r="D26" s="361"/>
      <c r="E26" s="170" t="s">
        <v>37</v>
      </c>
      <c r="F26" s="9" t="s">
        <v>38</v>
      </c>
      <c r="G26" s="390"/>
      <c r="H26" s="390"/>
      <c r="I26" s="116"/>
      <c r="J26" s="116" t="s">
        <v>26</v>
      </c>
      <c r="K26" s="116"/>
      <c r="L26" s="116"/>
      <c r="M26" s="490"/>
      <c r="N26" s="493"/>
    </row>
    <row r="27" spans="1:14" ht="42" customHeight="1" thickBot="1" x14ac:dyDescent="0.3">
      <c r="A27" s="346"/>
      <c r="B27" s="384"/>
      <c r="C27" s="370"/>
      <c r="D27" s="361"/>
      <c r="E27" s="206" t="s">
        <v>989</v>
      </c>
      <c r="F27" s="9" t="s">
        <v>39</v>
      </c>
      <c r="G27" s="390"/>
      <c r="H27" s="390"/>
      <c r="I27" s="116"/>
      <c r="J27" s="116" t="s">
        <v>26</v>
      </c>
      <c r="K27" s="116"/>
      <c r="L27" s="116"/>
      <c r="M27" s="491"/>
      <c r="N27" s="494"/>
    </row>
    <row r="28" spans="1:14" ht="48.75" customHeight="1" thickBot="1" x14ac:dyDescent="0.3">
      <c r="A28" s="347"/>
      <c r="B28" s="403"/>
      <c r="C28" s="508"/>
      <c r="D28" s="362"/>
      <c r="E28" s="170" t="s">
        <v>990</v>
      </c>
      <c r="F28" s="9" t="s">
        <v>40</v>
      </c>
      <c r="G28" s="391"/>
      <c r="H28" s="391"/>
      <c r="I28" s="116"/>
      <c r="J28" s="116"/>
      <c r="K28" s="116" t="s">
        <v>26</v>
      </c>
      <c r="L28" s="116"/>
      <c r="M28" s="115"/>
      <c r="N28" s="121">
        <v>50000</v>
      </c>
    </row>
    <row r="29" spans="1:14" ht="69.75" customHeight="1" thickBot="1" x14ac:dyDescent="0.3">
      <c r="A29" s="345">
        <v>3</v>
      </c>
      <c r="B29" s="269" t="s">
        <v>41</v>
      </c>
      <c r="C29" s="387" t="s">
        <v>1005</v>
      </c>
      <c r="D29" s="181" t="s">
        <v>993</v>
      </c>
      <c r="E29" s="228" t="s">
        <v>994</v>
      </c>
      <c r="F29" s="9" t="s">
        <v>1006</v>
      </c>
      <c r="G29" s="389" t="s">
        <v>34</v>
      </c>
      <c r="H29" s="389" t="s">
        <v>42</v>
      </c>
      <c r="I29" s="116" t="s">
        <v>26</v>
      </c>
      <c r="J29" s="116" t="s">
        <v>26</v>
      </c>
      <c r="K29" s="116" t="s">
        <v>26</v>
      </c>
      <c r="L29" s="116" t="s">
        <v>26</v>
      </c>
      <c r="M29" s="7"/>
      <c r="N29" s="519">
        <v>75000</v>
      </c>
    </row>
    <row r="30" spans="1:14" ht="35.25" customHeight="1" thickBot="1" x14ac:dyDescent="0.3">
      <c r="A30" s="346"/>
      <c r="B30" s="270"/>
      <c r="C30" s="388"/>
      <c r="D30" s="233" t="s">
        <v>991</v>
      </c>
      <c r="E30" s="141" t="s">
        <v>996</v>
      </c>
      <c r="F30" s="9" t="s">
        <v>995</v>
      </c>
      <c r="G30" s="390"/>
      <c r="H30" s="390"/>
      <c r="I30" s="116" t="s">
        <v>26</v>
      </c>
      <c r="J30" s="116" t="s">
        <v>26</v>
      </c>
      <c r="K30" s="116" t="s">
        <v>26</v>
      </c>
      <c r="L30" s="116" t="s">
        <v>26</v>
      </c>
      <c r="M30" s="212"/>
      <c r="N30" s="520"/>
    </row>
    <row r="31" spans="1:14" ht="52.5" customHeight="1" thickBot="1" x14ac:dyDescent="0.3">
      <c r="A31" s="346"/>
      <c r="B31" s="270"/>
      <c r="C31" s="388"/>
      <c r="D31" s="360" t="s">
        <v>992</v>
      </c>
      <c r="E31" s="200" t="s">
        <v>997</v>
      </c>
      <c r="F31" s="235" t="s">
        <v>998</v>
      </c>
      <c r="G31" s="390"/>
      <c r="H31" s="390"/>
      <c r="I31" s="116" t="s">
        <v>26</v>
      </c>
      <c r="J31" s="116" t="s">
        <v>26</v>
      </c>
      <c r="K31" s="116" t="s">
        <v>26</v>
      </c>
      <c r="L31" s="116" t="s">
        <v>26</v>
      </c>
      <c r="M31" s="213"/>
      <c r="N31" s="520"/>
    </row>
    <row r="32" spans="1:14" ht="52.5" customHeight="1" thickBot="1" x14ac:dyDescent="0.3">
      <c r="A32" s="346"/>
      <c r="B32" s="270"/>
      <c r="C32" s="388"/>
      <c r="D32" s="362"/>
      <c r="E32" s="180" t="s">
        <v>1000</v>
      </c>
      <c r="F32" s="9" t="s">
        <v>999</v>
      </c>
      <c r="G32" s="390"/>
      <c r="H32" s="390"/>
      <c r="I32" s="116" t="s">
        <v>26</v>
      </c>
      <c r="J32" s="116" t="s">
        <v>26</v>
      </c>
      <c r="K32" s="116" t="s">
        <v>26</v>
      </c>
      <c r="L32" s="116" t="s">
        <v>26</v>
      </c>
      <c r="M32" s="213"/>
      <c r="N32" s="520"/>
    </row>
    <row r="33" spans="1:14" ht="52.5" customHeight="1" thickBot="1" x14ac:dyDescent="0.3">
      <c r="A33" s="346"/>
      <c r="B33" s="270"/>
      <c r="C33" s="388"/>
      <c r="D33" s="361" t="s">
        <v>1004</v>
      </c>
      <c r="E33" s="180" t="s">
        <v>1009</v>
      </c>
      <c r="F33" s="9" t="s">
        <v>1001</v>
      </c>
      <c r="G33" s="390"/>
      <c r="H33" s="390"/>
      <c r="I33" s="116" t="s">
        <v>26</v>
      </c>
      <c r="J33" s="116" t="s">
        <v>26</v>
      </c>
      <c r="K33" s="116" t="s">
        <v>26</v>
      </c>
      <c r="L33" s="116" t="s">
        <v>26</v>
      </c>
      <c r="M33" s="213"/>
      <c r="N33" s="520"/>
    </row>
    <row r="34" spans="1:14" ht="52.5" customHeight="1" thickBot="1" x14ac:dyDescent="0.3">
      <c r="A34" s="346"/>
      <c r="B34" s="270"/>
      <c r="C34" s="388"/>
      <c r="D34" s="361"/>
      <c r="E34" s="180" t="s">
        <v>1010</v>
      </c>
      <c r="F34" s="9" t="s">
        <v>1002</v>
      </c>
      <c r="G34" s="390"/>
      <c r="H34" s="390"/>
      <c r="I34" s="116" t="s">
        <v>26</v>
      </c>
      <c r="J34" s="116" t="s">
        <v>26</v>
      </c>
      <c r="K34" s="116" t="s">
        <v>26</v>
      </c>
      <c r="L34" s="116" t="s">
        <v>26</v>
      </c>
      <c r="M34" s="213"/>
      <c r="N34" s="520"/>
    </row>
    <row r="35" spans="1:14" ht="52.5" customHeight="1" thickBot="1" x14ac:dyDescent="0.3">
      <c r="A35" s="346"/>
      <c r="B35" s="270"/>
      <c r="C35" s="388"/>
      <c r="D35" s="361"/>
      <c r="E35" s="180" t="s">
        <v>1011</v>
      </c>
      <c r="F35" s="235" t="s">
        <v>1003</v>
      </c>
      <c r="G35" s="390"/>
      <c r="H35" s="390"/>
      <c r="I35" s="116" t="s">
        <v>26</v>
      </c>
      <c r="J35" s="116" t="s">
        <v>26</v>
      </c>
      <c r="K35" s="116" t="s">
        <v>26</v>
      </c>
      <c r="L35" s="116" t="s">
        <v>26</v>
      </c>
      <c r="M35" s="213"/>
      <c r="N35" s="520"/>
    </row>
    <row r="36" spans="1:14" ht="51.75" customHeight="1" thickBot="1" x14ac:dyDescent="0.3">
      <c r="A36" s="346"/>
      <c r="B36" s="270"/>
      <c r="C36" s="388"/>
      <c r="D36" s="361"/>
      <c r="E36" s="180" t="s">
        <v>1012</v>
      </c>
      <c r="F36" s="9" t="s">
        <v>1007</v>
      </c>
      <c r="G36" s="390"/>
      <c r="H36" s="390"/>
      <c r="I36" s="116" t="s">
        <v>26</v>
      </c>
      <c r="J36" s="116" t="s">
        <v>26</v>
      </c>
      <c r="K36" s="116" t="s">
        <v>26</v>
      </c>
      <c r="L36" s="116" t="s">
        <v>26</v>
      </c>
      <c r="M36" s="213"/>
      <c r="N36" s="520"/>
    </row>
    <row r="37" spans="1:14" ht="51.75" customHeight="1" thickBot="1" x14ac:dyDescent="0.3">
      <c r="A37" s="346"/>
      <c r="B37" s="270"/>
      <c r="C37" s="440"/>
      <c r="D37" s="362"/>
      <c r="E37" s="180" t="s">
        <v>1013</v>
      </c>
      <c r="F37" s="9" t="s">
        <v>1008</v>
      </c>
      <c r="G37" s="390"/>
      <c r="H37" s="390"/>
      <c r="I37" s="116" t="s">
        <v>26</v>
      </c>
      <c r="J37" s="116" t="s">
        <v>26</v>
      </c>
      <c r="K37" s="116" t="s">
        <v>26</v>
      </c>
      <c r="L37" s="116" t="s">
        <v>26</v>
      </c>
      <c r="M37" s="213"/>
      <c r="N37" s="520"/>
    </row>
    <row r="38" spans="1:14" ht="87" customHeight="1" thickBot="1" x14ac:dyDescent="0.3">
      <c r="A38" s="345">
        <v>4</v>
      </c>
      <c r="B38" s="383" t="s">
        <v>43</v>
      </c>
      <c r="C38" s="385" t="s">
        <v>44</v>
      </c>
      <c r="D38" s="360" t="s">
        <v>45</v>
      </c>
      <c r="E38" s="180" t="s">
        <v>46</v>
      </c>
      <c r="F38" s="389" t="s">
        <v>47</v>
      </c>
      <c r="G38" s="389" t="s">
        <v>34</v>
      </c>
      <c r="H38" s="389" t="s">
        <v>42</v>
      </c>
      <c r="I38" s="116" t="s">
        <v>26</v>
      </c>
      <c r="J38" s="116" t="s">
        <v>26</v>
      </c>
      <c r="K38" s="116" t="s">
        <v>26</v>
      </c>
      <c r="L38" s="116" t="s">
        <v>26</v>
      </c>
      <c r="M38" s="244"/>
      <c r="N38" s="120"/>
    </row>
    <row r="39" spans="1:14" ht="77.25" customHeight="1" thickBot="1" x14ac:dyDescent="0.3">
      <c r="A39" s="346"/>
      <c r="B39" s="384"/>
      <c r="C39" s="386"/>
      <c r="D39" s="361"/>
      <c r="E39" s="24" t="s">
        <v>48</v>
      </c>
      <c r="F39" s="390"/>
      <c r="G39" s="390"/>
      <c r="H39" s="390"/>
      <c r="I39" s="116" t="s">
        <v>26</v>
      </c>
      <c r="J39" s="116" t="s">
        <v>26</v>
      </c>
      <c r="K39" s="116" t="s">
        <v>26</v>
      </c>
      <c r="L39" s="116" t="s">
        <v>26</v>
      </c>
      <c r="M39" s="196"/>
      <c r="N39" s="121">
        <v>50000</v>
      </c>
    </row>
    <row r="40" spans="1:14" ht="55.5" customHeight="1" thickBot="1" x14ac:dyDescent="0.3">
      <c r="A40" s="346"/>
      <c r="B40" s="384"/>
      <c r="C40" s="386"/>
      <c r="D40" s="361"/>
      <c r="E40" s="201" t="s">
        <v>49</v>
      </c>
      <c r="F40" s="390"/>
      <c r="G40" s="390"/>
      <c r="H40" s="390"/>
      <c r="I40" s="116" t="s">
        <v>26</v>
      </c>
      <c r="J40" s="116" t="s">
        <v>26</v>
      </c>
      <c r="K40" s="116" t="s">
        <v>26</v>
      </c>
      <c r="L40" s="116" t="s">
        <v>26</v>
      </c>
      <c r="M40" s="489"/>
      <c r="N40" s="492"/>
    </row>
    <row r="41" spans="1:14" ht="49.5" customHeight="1" thickBot="1" x14ac:dyDescent="0.3">
      <c r="A41" s="345">
        <v>5</v>
      </c>
      <c r="B41" s="383" t="s">
        <v>50</v>
      </c>
      <c r="C41" s="385" t="s">
        <v>1016</v>
      </c>
      <c r="D41" s="360" t="s">
        <v>51</v>
      </c>
      <c r="E41" s="24" t="s">
        <v>52</v>
      </c>
      <c r="F41" s="182" t="s">
        <v>53</v>
      </c>
      <c r="G41" s="389" t="s">
        <v>34</v>
      </c>
      <c r="H41" s="389" t="s">
        <v>54</v>
      </c>
      <c r="I41" s="116" t="s">
        <v>26</v>
      </c>
      <c r="J41" s="116"/>
      <c r="L41" s="116"/>
      <c r="M41" s="490"/>
      <c r="N41" s="493"/>
    </row>
    <row r="42" spans="1:14" ht="49.5" customHeight="1" thickBot="1" x14ac:dyDescent="0.3">
      <c r="A42" s="346"/>
      <c r="B42" s="384"/>
      <c r="C42" s="386"/>
      <c r="D42" s="361"/>
      <c r="E42" s="24" t="s">
        <v>55</v>
      </c>
      <c r="F42" s="9" t="s">
        <v>56</v>
      </c>
      <c r="G42" s="390"/>
      <c r="H42" s="390"/>
      <c r="I42" s="116" t="s">
        <v>26</v>
      </c>
      <c r="J42" s="116" t="s">
        <v>26</v>
      </c>
      <c r="K42" s="116" t="s">
        <v>26</v>
      </c>
      <c r="L42" s="116" t="s">
        <v>26</v>
      </c>
      <c r="M42" s="490"/>
      <c r="N42" s="493"/>
    </row>
    <row r="43" spans="1:14" ht="49.5" customHeight="1" thickBot="1" x14ac:dyDescent="0.3">
      <c r="A43" s="347"/>
      <c r="B43" s="403"/>
      <c r="C43" s="395"/>
      <c r="D43" s="362"/>
      <c r="E43" s="24" t="s">
        <v>57</v>
      </c>
      <c r="F43" s="184" t="s">
        <v>58</v>
      </c>
      <c r="G43" s="390"/>
      <c r="H43" s="390"/>
      <c r="I43" s="116"/>
      <c r="J43" s="116"/>
      <c r="K43" s="116"/>
      <c r="L43" s="116" t="s">
        <v>26</v>
      </c>
      <c r="M43" s="490"/>
      <c r="N43" s="493"/>
    </row>
    <row r="44" spans="1:14" ht="49.5" customHeight="1" thickBot="1" x14ac:dyDescent="0.3">
      <c r="A44" s="345">
        <v>6</v>
      </c>
      <c r="B44" s="383" t="s">
        <v>59</v>
      </c>
      <c r="C44" s="385" t="s">
        <v>1015</v>
      </c>
      <c r="D44" s="360">
        <v>1</v>
      </c>
      <c r="E44" s="224" t="s">
        <v>1017</v>
      </c>
      <c r="F44" s="9" t="s">
        <v>60</v>
      </c>
      <c r="G44" s="389" t="s">
        <v>34</v>
      </c>
      <c r="H44" s="389" t="s">
        <v>54</v>
      </c>
      <c r="I44" s="116" t="s">
        <v>26</v>
      </c>
      <c r="J44" s="116" t="s">
        <v>26</v>
      </c>
      <c r="K44" s="116" t="s">
        <v>26</v>
      </c>
      <c r="L44" s="116" t="s">
        <v>26</v>
      </c>
      <c r="M44" s="490"/>
      <c r="N44" s="493"/>
    </row>
    <row r="45" spans="1:14" ht="49.5" customHeight="1" thickBot="1" x14ac:dyDescent="0.3">
      <c r="A45" s="346"/>
      <c r="B45" s="384"/>
      <c r="C45" s="386"/>
      <c r="D45" s="361"/>
      <c r="E45" s="224" t="s">
        <v>1014</v>
      </c>
      <c r="F45" s="183" t="s">
        <v>61</v>
      </c>
      <c r="G45" s="390"/>
      <c r="H45" s="390"/>
      <c r="I45" s="116" t="s">
        <v>26</v>
      </c>
      <c r="J45" s="116" t="s">
        <v>26</v>
      </c>
      <c r="K45" s="116" t="s">
        <v>26</v>
      </c>
      <c r="L45" s="116" t="s">
        <v>26</v>
      </c>
      <c r="M45" s="490"/>
      <c r="N45" s="493"/>
    </row>
    <row r="46" spans="1:14" ht="49.5" customHeight="1" thickBot="1" x14ac:dyDescent="0.3">
      <c r="A46" s="346"/>
      <c r="B46" s="403"/>
      <c r="C46" s="395"/>
      <c r="D46" s="362"/>
      <c r="E46" s="24" t="s">
        <v>1018</v>
      </c>
      <c r="F46" s="9" t="s">
        <v>62</v>
      </c>
      <c r="G46" s="391"/>
      <c r="H46" s="390"/>
      <c r="I46" s="116" t="s">
        <v>26</v>
      </c>
      <c r="J46" s="116" t="s">
        <v>26</v>
      </c>
      <c r="K46" s="116" t="s">
        <v>26</v>
      </c>
      <c r="L46" s="116" t="s">
        <v>26</v>
      </c>
      <c r="M46" s="491"/>
      <c r="N46" s="494"/>
    </row>
    <row r="47" spans="1:14" ht="49.5" customHeight="1" thickBot="1" x14ac:dyDescent="0.3">
      <c r="A47" s="232"/>
      <c r="B47" s="511" t="s">
        <v>63</v>
      </c>
      <c r="C47" s="389" t="s">
        <v>64</v>
      </c>
      <c r="D47" s="526">
        <v>1</v>
      </c>
      <c r="E47" s="142" t="s">
        <v>1019</v>
      </c>
      <c r="F47" s="11" t="s">
        <v>1020</v>
      </c>
      <c r="G47" s="389" t="s">
        <v>1022</v>
      </c>
      <c r="H47" s="389" t="s">
        <v>54</v>
      </c>
      <c r="I47" s="116" t="s">
        <v>26</v>
      </c>
      <c r="J47" s="116"/>
      <c r="K47" s="116"/>
      <c r="L47" s="116"/>
      <c r="M47" s="501"/>
      <c r="N47" s="492"/>
    </row>
    <row r="48" spans="1:14" ht="49.5" customHeight="1" thickBot="1" x14ac:dyDescent="0.3">
      <c r="A48" s="345">
        <v>7</v>
      </c>
      <c r="B48" s="512"/>
      <c r="C48" s="390"/>
      <c r="D48" s="527"/>
      <c r="E48" s="23" t="s">
        <v>65</v>
      </c>
      <c r="F48" s="9" t="s">
        <v>66</v>
      </c>
      <c r="G48" s="390"/>
      <c r="H48" s="390"/>
      <c r="I48" s="7" t="s">
        <v>26</v>
      </c>
      <c r="J48" s="7"/>
      <c r="K48" s="7"/>
      <c r="L48" s="7"/>
      <c r="M48" s="502"/>
      <c r="N48" s="493"/>
    </row>
    <row r="49" spans="1:14" ht="49.5" customHeight="1" thickBot="1" x14ac:dyDescent="0.3">
      <c r="A49" s="346"/>
      <c r="B49" s="512"/>
      <c r="C49" s="390"/>
      <c r="D49" s="527"/>
      <c r="E49" s="236" t="s">
        <v>67</v>
      </c>
      <c r="F49" s="183" t="s">
        <v>1021</v>
      </c>
      <c r="G49" s="390"/>
      <c r="H49" s="390"/>
      <c r="I49" s="7" t="s">
        <v>26</v>
      </c>
      <c r="J49" s="7"/>
      <c r="K49" s="7"/>
      <c r="L49" s="7"/>
      <c r="M49" s="502"/>
      <c r="N49" s="493"/>
    </row>
    <row r="50" spans="1:14" ht="49.5" customHeight="1" thickBot="1" x14ac:dyDescent="0.3">
      <c r="A50" s="346"/>
      <c r="B50" s="512"/>
      <c r="C50" s="390"/>
      <c r="D50" s="527"/>
      <c r="E50" s="23" t="s">
        <v>68</v>
      </c>
      <c r="F50" s="9" t="s">
        <v>69</v>
      </c>
      <c r="G50" s="390"/>
      <c r="H50" s="390"/>
      <c r="I50" s="7" t="s">
        <v>26</v>
      </c>
      <c r="J50" s="7" t="s">
        <v>26</v>
      </c>
      <c r="K50" s="7" t="s">
        <v>26</v>
      </c>
      <c r="L50" s="7" t="s">
        <v>26</v>
      </c>
      <c r="M50" s="502"/>
      <c r="N50" s="493"/>
    </row>
    <row r="51" spans="1:14" ht="49.5" customHeight="1" thickBot="1" x14ac:dyDescent="0.3">
      <c r="A51" s="346"/>
      <c r="B51" s="512"/>
      <c r="C51" s="390"/>
      <c r="D51" s="527"/>
      <c r="E51" s="23" t="s">
        <v>70</v>
      </c>
      <c r="F51" s="11" t="s">
        <v>71</v>
      </c>
      <c r="G51" s="390"/>
      <c r="H51" s="390"/>
      <c r="I51" s="7" t="s">
        <v>26</v>
      </c>
      <c r="J51" s="7" t="s">
        <v>26</v>
      </c>
      <c r="K51" s="7" t="s">
        <v>26</v>
      </c>
      <c r="L51" s="7" t="s">
        <v>26</v>
      </c>
      <c r="M51" s="502"/>
      <c r="N51" s="494"/>
    </row>
    <row r="52" spans="1:14" ht="83.25" customHeight="1" thickBot="1" x14ac:dyDescent="0.3">
      <c r="A52" s="345">
        <v>8</v>
      </c>
      <c r="B52" s="511" t="s">
        <v>72</v>
      </c>
      <c r="C52" s="389" t="s">
        <v>73</v>
      </c>
      <c r="D52" s="526" t="s">
        <v>1028</v>
      </c>
      <c r="E52" s="237" t="s">
        <v>1024</v>
      </c>
      <c r="F52" s="22" t="s">
        <v>1025</v>
      </c>
      <c r="G52" s="389" t="s">
        <v>1022</v>
      </c>
      <c r="H52" s="389" t="s">
        <v>1023</v>
      </c>
      <c r="I52" s="116" t="s">
        <v>26</v>
      </c>
      <c r="J52" s="116"/>
      <c r="K52" s="116"/>
      <c r="L52" s="116"/>
      <c r="M52" s="528"/>
      <c r="N52" s="492"/>
    </row>
    <row r="53" spans="1:14" ht="83.25" customHeight="1" thickBot="1" x14ac:dyDescent="0.3">
      <c r="A53" s="346"/>
      <c r="B53" s="512"/>
      <c r="C53" s="390"/>
      <c r="D53" s="527"/>
      <c r="E53" s="237" t="s">
        <v>1026</v>
      </c>
      <c r="F53" s="22" t="s">
        <v>1027</v>
      </c>
      <c r="G53" s="390"/>
      <c r="H53" s="390"/>
      <c r="I53" s="116" t="s">
        <v>26</v>
      </c>
      <c r="J53" s="116"/>
      <c r="K53" s="116"/>
      <c r="L53" s="116"/>
      <c r="M53" s="529"/>
      <c r="N53" s="493"/>
    </row>
    <row r="54" spans="1:14" ht="83.25" customHeight="1" thickBot="1" x14ac:dyDescent="0.3">
      <c r="A54" s="346"/>
      <c r="B54" s="531"/>
      <c r="C54" s="391"/>
      <c r="D54" s="532"/>
      <c r="E54" s="237" t="s">
        <v>1029</v>
      </c>
      <c r="F54" s="22" t="s">
        <v>1030</v>
      </c>
      <c r="G54" s="391"/>
      <c r="H54" s="391"/>
      <c r="I54" s="116"/>
      <c r="J54" s="116" t="s">
        <v>26</v>
      </c>
      <c r="K54" s="116"/>
      <c r="L54" s="116"/>
      <c r="M54" s="530"/>
      <c r="N54" s="494"/>
    </row>
    <row r="55" spans="1:14" ht="163.5" customHeight="1" thickBot="1" x14ac:dyDescent="0.3">
      <c r="A55" s="345">
        <v>9</v>
      </c>
      <c r="B55" s="396" t="s">
        <v>1032</v>
      </c>
      <c r="C55" s="354" t="s">
        <v>74</v>
      </c>
      <c r="D55" s="354" t="s">
        <v>1033</v>
      </c>
      <c r="E55" s="23" t="s">
        <v>75</v>
      </c>
      <c r="F55" s="9" t="s">
        <v>1034</v>
      </c>
      <c r="G55" s="389" t="s">
        <v>1031</v>
      </c>
      <c r="H55" s="389" t="s">
        <v>76</v>
      </c>
      <c r="I55" s="116" t="s">
        <v>26</v>
      </c>
      <c r="J55" s="116" t="s">
        <v>26</v>
      </c>
      <c r="K55" s="116" t="s">
        <v>26</v>
      </c>
      <c r="L55" s="116" t="s">
        <v>26</v>
      </c>
      <c r="M55" s="528"/>
      <c r="N55" s="492"/>
    </row>
    <row r="56" spans="1:14" ht="45" customHeight="1" thickBot="1" x14ac:dyDescent="0.3">
      <c r="A56" s="346"/>
      <c r="B56" s="525"/>
      <c r="C56" s="355"/>
      <c r="D56" s="355"/>
      <c r="E56" s="23" t="s">
        <v>1035</v>
      </c>
      <c r="F56" s="9" t="s">
        <v>1037</v>
      </c>
      <c r="G56" s="390"/>
      <c r="H56" s="390"/>
      <c r="I56" s="116" t="s">
        <v>26</v>
      </c>
      <c r="J56" s="116" t="s">
        <v>26</v>
      </c>
      <c r="K56" s="116" t="s">
        <v>26</v>
      </c>
      <c r="L56" s="116" t="s">
        <v>26</v>
      </c>
      <c r="M56" s="529"/>
      <c r="N56" s="493"/>
    </row>
    <row r="57" spans="1:14" ht="45" customHeight="1" thickBot="1" x14ac:dyDescent="0.3">
      <c r="A57" s="346"/>
      <c r="B57" s="525"/>
      <c r="C57" s="355"/>
      <c r="D57" s="355"/>
      <c r="E57" s="23" t="s">
        <v>1036</v>
      </c>
      <c r="F57" s="9" t="s">
        <v>1038</v>
      </c>
      <c r="G57" s="390"/>
      <c r="H57" s="390"/>
      <c r="I57" s="116" t="s">
        <v>26</v>
      </c>
      <c r="J57" s="116" t="s">
        <v>26</v>
      </c>
      <c r="K57" s="116" t="s">
        <v>26</v>
      </c>
      <c r="L57" s="116" t="s">
        <v>26</v>
      </c>
      <c r="M57" s="529"/>
      <c r="N57" s="493"/>
    </row>
    <row r="58" spans="1:14" ht="45" customHeight="1" thickBot="1" x14ac:dyDescent="0.3">
      <c r="A58" s="346"/>
      <c r="B58" s="525"/>
      <c r="C58" s="355"/>
      <c r="D58" s="355"/>
      <c r="E58" s="23" t="s">
        <v>1040</v>
      </c>
      <c r="F58" s="9" t="s">
        <v>1041</v>
      </c>
      <c r="G58" s="390"/>
      <c r="H58" s="390"/>
      <c r="I58" s="116" t="s">
        <v>26</v>
      </c>
      <c r="J58" s="116" t="s">
        <v>26</v>
      </c>
      <c r="K58" s="116" t="s">
        <v>26</v>
      </c>
      <c r="L58" s="116" t="s">
        <v>26</v>
      </c>
      <c r="M58" s="529"/>
      <c r="N58" s="493"/>
    </row>
    <row r="59" spans="1:14" ht="39.75" customHeight="1" thickBot="1" x14ac:dyDescent="0.3">
      <c r="A59" s="347"/>
      <c r="B59" s="397"/>
      <c r="C59" s="356"/>
      <c r="D59" s="356"/>
      <c r="E59" s="23" t="s">
        <v>1039</v>
      </c>
      <c r="F59" s="9" t="s">
        <v>1042</v>
      </c>
      <c r="G59" s="391"/>
      <c r="H59" s="391"/>
      <c r="I59" s="116" t="s">
        <v>26</v>
      </c>
      <c r="J59" s="116" t="s">
        <v>26</v>
      </c>
      <c r="K59" s="116" t="s">
        <v>26</v>
      </c>
      <c r="L59" s="116" t="s">
        <v>26</v>
      </c>
      <c r="M59" s="530"/>
      <c r="N59" s="494"/>
    </row>
    <row r="60" spans="1:14" ht="62.25" customHeight="1" thickBot="1" x14ac:dyDescent="0.3">
      <c r="A60" s="345">
        <v>10</v>
      </c>
      <c r="B60" s="383" t="s">
        <v>77</v>
      </c>
      <c r="C60" s="385" t="s">
        <v>78</v>
      </c>
      <c r="D60" s="385" t="s">
        <v>79</v>
      </c>
      <c r="E60" s="24" t="s">
        <v>1043</v>
      </c>
      <c r="F60" s="23" t="s">
        <v>1048</v>
      </c>
      <c r="G60" s="389" t="s">
        <v>1046</v>
      </c>
      <c r="H60" s="389" t="s">
        <v>82</v>
      </c>
      <c r="I60" s="116"/>
      <c r="J60" s="116"/>
      <c r="K60" s="116" t="s">
        <v>26</v>
      </c>
      <c r="L60" s="116" t="s">
        <v>26</v>
      </c>
      <c r="M60" s="528"/>
      <c r="N60" s="519">
        <v>1800000</v>
      </c>
    </row>
    <row r="61" spans="1:14" ht="37.5" customHeight="1" thickBot="1" x14ac:dyDescent="0.3">
      <c r="A61" s="346"/>
      <c r="B61" s="384"/>
      <c r="C61" s="386"/>
      <c r="D61" s="386"/>
      <c r="E61" s="24" t="s">
        <v>1044</v>
      </c>
      <c r="F61" s="23" t="s">
        <v>1047</v>
      </c>
      <c r="G61" s="390"/>
      <c r="H61" s="390"/>
      <c r="I61" s="116"/>
      <c r="J61" s="116"/>
      <c r="K61" s="116" t="s">
        <v>26</v>
      </c>
      <c r="L61" s="116" t="s">
        <v>26</v>
      </c>
      <c r="M61" s="529"/>
      <c r="N61" s="520"/>
    </row>
    <row r="62" spans="1:14" ht="37.5" customHeight="1" thickBot="1" x14ac:dyDescent="0.3">
      <c r="A62" s="347"/>
      <c r="B62" s="403"/>
      <c r="C62" s="395"/>
      <c r="D62" s="395"/>
      <c r="E62" s="24" t="s">
        <v>1045</v>
      </c>
      <c r="F62" s="23" t="s">
        <v>80</v>
      </c>
      <c r="G62" s="391"/>
      <c r="H62" s="391"/>
      <c r="I62" s="116"/>
      <c r="J62" s="116"/>
      <c r="K62" s="116" t="s">
        <v>26</v>
      </c>
      <c r="L62" s="116" t="s">
        <v>26</v>
      </c>
      <c r="M62" s="530"/>
      <c r="N62" s="533"/>
    </row>
    <row r="63" spans="1:14" ht="37.5" customHeight="1" thickBot="1" x14ac:dyDescent="0.3">
      <c r="A63" s="345">
        <v>11</v>
      </c>
      <c r="B63" s="462" t="s">
        <v>83</v>
      </c>
      <c r="C63" s="345" t="s">
        <v>84</v>
      </c>
      <c r="D63" s="404" t="s">
        <v>85</v>
      </c>
      <c r="E63" s="23" t="s">
        <v>86</v>
      </c>
      <c r="F63" s="9" t="s">
        <v>87</v>
      </c>
      <c r="G63" s="389" t="s">
        <v>1050</v>
      </c>
      <c r="H63" s="389" t="s">
        <v>89</v>
      </c>
      <c r="I63" s="116" t="s">
        <v>26</v>
      </c>
      <c r="J63" s="116" t="s">
        <v>26</v>
      </c>
      <c r="K63" s="116" t="s">
        <v>26</v>
      </c>
      <c r="L63" s="116" t="s">
        <v>26</v>
      </c>
      <c r="M63" s="534"/>
      <c r="N63" s="519">
        <v>200000</v>
      </c>
    </row>
    <row r="64" spans="1:14" ht="29.25" customHeight="1" thickBot="1" x14ac:dyDescent="0.3">
      <c r="A64" s="346"/>
      <c r="B64" s="463"/>
      <c r="C64" s="346"/>
      <c r="D64" s="406"/>
      <c r="E64" s="23" t="s">
        <v>90</v>
      </c>
      <c r="F64" s="9" t="s">
        <v>1049</v>
      </c>
      <c r="G64" s="390"/>
      <c r="H64" s="390"/>
      <c r="I64" s="116" t="s">
        <v>26</v>
      </c>
      <c r="J64" s="116" t="s">
        <v>26</v>
      </c>
      <c r="K64" s="116" t="s">
        <v>26</v>
      </c>
      <c r="L64" s="116" t="s">
        <v>26</v>
      </c>
      <c r="M64" s="535"/>
      <c r="N64" s="520"/>
    </row>
    <row r="65" spans="1:14" ht="21.75" customHeight="1" thickBot="1" x14ac:dyDescent="0.3">
      <c r="A65" s="346"/>
      <c r="B65" s="463"/>
      <c r="C65" s="346"/>
      <c r="D65" s="406"/>
      <c r="E65" s="23" t="s">
        <v>91</v>
      </c>
      <c r="F65" s="9" t="s">
        <v>92</v>
      </c>
      <c r="G65" s="390"/>
      <c r="H65" s="390"/>
      <c r="I65" s="116" t="s">
        <v>26</v>
      </c>
      <c r="J65" s="116" t="s">
        <v>26</v>
      </c>
      <c r="K65" s="116" t="s">
        <v>26</v>
      </c>
      <c r="L65" s="116" t="s">
        <v>26</v>
      </c>
      <c r="M65" s="535"/>
      <c r="N65" s="520"/>
    </row>
    <row r="66" spans="1:14" ht="24" customHeight="1" thickBot="1" x14ac:dyDescent="0.3">
      <c r="A66" s="346"/>
      <c r="B66" s="463"/>
      <c r="C66" s="346"/>
      <c r="D66" s="406"/>
      <c r="E66" s="23" t="s">
        <v>93</v>
      </c>
      <c r="F66" s="9" t="s">
        <v>94</v>
      </c>
      <c r="G66" s="390"/>
      <c r="H66" s="390"/>
      <c r="I66" s="116" t="s">
        <v>26</v>
      </c>
      <c r="J66" s="116" t="s">
        <v>26</v>
      </c>
      <c r="K66" s="116" t="s">
        <v>26</v>
      </c>
      <c r="L66" s="116" t="s">
        <v>26</v>
      </c>
      <c r="M66" s="535"/>
      <c r="N66" s="520"/>
    </row>
    <row r="67" spans="1:14" ht="25.5" customHeight="1" thickBot="1" x14ac:dyDescent="0.3">
      <c r="A67" s="347"/>
      <c r="B67" s="464"/>
      <c r="C67" s="347"/>
      <c r="D67" s="405"/>
      <c r="E67" s="23" t="s">
        <v>95</v>
      </c>
      <c r="F67" s="9" t="s">
        <v>96</v>
      </c>
      <c r="G67" s="391"/>
      <c r="H67" s="391"/>
      <c r="I67" s="116" t="s">
        <v>26</v>
      </c>
      <c r="J67" s="116" t="s">
        <v>26</v>
      </c>
      <c r="K67" s="116" t="s">
        <v>26</v>
      </c>
      <c r="L67" s="116" t="s">
        <v>26</v>
      </c>
      <c r="M67" s="536"/>
      <c r="N67" s="533"/>
    </row>
    <row r="68" spans="1:14" ht="39" customHeight="1" thickBot="1" x14ac:dyDescent="0.3">
      <c r="A68" s="345">
        <v>12</v>
      </c>
      <c r="B68" s="383" t="s">
        <v>97</v>
      </c>
      <c r="C68" s="385" t="s">
        <v>98</v>
      </c>
      <c r="D68" s="360" t="s">
        <v>99</v>
      </c>
      <c r="E68" s="24" t="s">
        <v>100</v>
      </c>
      <c r="F68" s="182" t="s">
        <v>101</v>
      </c>
      <c r="G68" s="537" t="s">
        <v>81</v>
      </c>
      <c r="H68" s="389" t="s">
        <v>102</v>
      </c>
      <c r="I68" s="116"/>
      <c r="J68" s="116"/>
      <c r="K68" s="116"/>
      <c r="L68" s="116"/>
      <c r="M68" s="44"/>
      <c r="N68" s="120"/>
    </row>
    <row r="69" spans="1:14" ht="48.75" customHeight="1" thickBot="1" x14ac:dyDescent="0.3">
      <c r="A69" s="346"/>
      <c r="B69" s="384"/>
      <c r="C69" s="386"/>
      <c r="D69" s="361"/>
      <c r="E69" s="24" t="s">
        <v>103</v>
      </c>
      <c r="F69" s="177" t="s">
        <v>1051</v>
      </c>
      <c r="G69" s="538"/>
      <c r="H69" s="390"/>
      <c r="I69" s="116" t="s">
        <v>26</v>
      </c>
      <c r="J69" s="116" t="s">
        <v>26</v>
      </c>
      <c r="K69" s="116" t="s">
        <v>26</v>
      </c>
      <c r="L69" s="116" t="s">
        <v>26</v>
      </c>
      <c r="M69" s="44"/>
      <c r="N69" s="120"/>
    </row>
    <row r="70" spans="1:14" ht="31.5" customHeight="1" thickBot="1" x14ac:dyDescent="0.3">
      <c r="A70" s="346"/>
      <c r="B70" s="384"/>
      <c r="C70" s="386"/>
      <c r="D70" s="361"/>
      <c r="E70" s="24" t="s">
        <v>104</v>
      </c>
      <c r="F70" s="177" t="s">
        <v>1052</v>
      </c>
      <c r="G70" s="538"/>
      <c r="H70" s="390"/>
      <c r="I70" s="223" t="s">
        <v>26</v>
      </c>
      <c r="J70" s="116" t="s">
        <v>26</v>
      </c>
      <c r="K70" s="116" t="s">
        <v>26</v>
      </c>
      <c r="L70" s="116" t="s">
        <v>26</v>
      </c>
      <c r="M70" s="44"/>
      <c r="N70" s="120"/>
    </row>
    <row r="71" spans="1:14" ht="42" customHeight="1" thickBot="1" x14ac:dyDescent="0.3">
      <c r="A71" s="347"/>
      <c r="B71" s="403"/>
      <c r="C71" s="395"/>
      <c r="D71" s="362"/>
      <c r="E71" s="24" t="s">
        <v>105</v>
      </c>
      <c r="F71" s="177" t="s">
        <v>1053</v>
      </c>
      <c r="G71" s="539"/>
      <c r="H71" s="391"/>
      <c r="I71" s="116" t="s">
        <v>26</v>
      </c>
      <c r="J71" s="116" t="s">
        <v>26</v>
      </c>
      <c r="K71" s="116" t="s">
        <v>26</v>
      </c>
      <c r="L71" s="116" t="s">
        <v>26</v>
      </c>
      <c r="M71" s="44"/>
      <c r="N71" s="121">
        <v>200000</v>
      </c>
    </row>
    <row r="72" spans="1:14" ht="55.5" customHeight="1" thickBot="1" x14ac:dyDescent="0.3">
      <c r="A72" s="345">
        <v>13</v>
      </c>
      <c r="B72" s="462" t="s">
        <v>106</v>
      </c>
      <c r="C72" s="345" t="s">
        <v>107</v>
      </c>
      <c r="D72" s="540">
        <v>1</v>
      </c>
      <c r="E72" s="24" t="s">
        <v>108</v>
      </c>
      <c r="F72" s="9" t="s">
        <v>1057</v>
      </c>
      <c r="G72" s="389" t="s">
        <v>1031</v>
      </c>
      <c r="H72" s="389" t="s">
        <v>109</v>
      </c>
      <c r="I72" s="116" t="s">
        <v>26</v>
      </c>
      <c r="J72" s="116" t="s">
        <v>26</v>
      </c>
      <c r="K72" s="116" t="s">
        <v>26</v>
      </c>
      <c r="L72" s="116" t="s">
        <v>26</v>
      </c>
      <c r="M72" s="7"/>
      <c r="N72" s="120"/>
    </row>
    <row r="73" spans="1:14" ht="29.25" customHeight="1" thickBot="1" x14ac:dyDescent="0.3">
      <c r="A73" s="346"/>
      <c r="B73" s="463"/>
      <c r="C73" s="346"/>
      <c r="D73" s="541"/>
      <c r="E73" s="24" t="s">
        <v>1054</v>
      </c>
      <c r="F73" s="9" t="s">
        <v>1058</v>
      </c>
      <c r="G73" s="390"/>
      <c r="H73" s="390"/>
      <c r="I73" s="116" t="s">
        <v>26</v>
      </c>
      <c r="J73" s="116" t="s">
        <v>26</v>
      </c>
      <c r="K73" s="116" t="s">
        <v>26</v>
      </c>
      <c r="L73" s="116" t="s">
        <v>26</v>
      </c>
      <c r="M73" s="7"/>
      <c r="N73" s="120"/>
    </row>
    <row r="74" spans="1:14" ht="34.5" customHeight="1" thickBot="1" x14ac:dyDescent="0.3">
      <c r="A74" s="346"/>
      <c r="B74" s="463"/>
      <c r="C74" s="346"/>
      <c r="D74" s="541"/>
      <c r="E74" s="24" t="s">
        <v>1055</v>
      </c>
      <c r="F74" s="9" t="s">
        <v>1059</v>
      </c>
      <c r="G74" s="390"/>
      <c r="H74" s="390"/>
      <c r="I74" s="116" t="s">
        <v>26</v>
      </c>
      <c r="J74" s="116" t="s">
        <v>26</v>
      </c>
      <c r="K74" s="116" t="s">
        <v>26</v>
      </c>
      <c r="L74" s="116" t="s">
        <v>26</v>
      </c>
      <c r="M74" s="7"/>
      <c r="N74" s="120"/>
    </row>
    <row r="75" spans="1:14" ht="51.75" customHeight="1" thickBot="1" x14ac:dyDescent="0.3">
      <c r="A75" s="347"/>
      <c r="B75" s="464"/>
      <c r="C75" s="347"/>
      <c r="D75" s="542"/>
      <c r="E75" s="24" t="s">
        <v>110</v>
      </c>
      <c r="F75" s="9" t="s">
        <v>1056</v>
      </c>
      <c r="G75" s="391"/>
      <c r="H75" s="391"/>
      <c r="I75" s="116" t="s">
        <v>26</v>
      </c>
      <c r="J75" s="116" t="s">
        <v>26</v>
      </c>
      <c r="K75" s="116" t="s">
        <v>26</v>
      </c>
      <c r="L75" s="116" t="s">
        <v>26</v>
      </c>
      <c r="M75" s="7"/>
      <c r="N75" s="120"/>
    </row>
    <row r="76" spans="1:14" ht="72" customHeight="1" thickBot="1" x14ac:dyDescent="0.3">
      <c r="A76" s="345">
        <v>14</v>
      </c>
      <c r="B76" s="462" t="s">
        <v>111</v>
      </c>
      <c r="C76" s="345" t="s">
        <v>112</v>
      </c>
      <c r="D76" s="465" t="s">
        <v>113</v>
      </c>
      <c r="E76" s="141" t="s">
        <v>114</v>
      </c>
      <c r="F76" s="184" t="s">
        <v>1061</v>
      </c>
      <c r="G76" s="389" t="s">
        <v>1031</v>
      </c>
      <c r="H76" s="389" t="s">
        <v>116</v>
      </c>
      <c r="I76" s="114" t="s">
        <v>26</v>
      </c>
      <c r="J76" s="114" t="s">
        <v>26</v>
      </c>
      <c r="K76" s="114" t="s">
        <v>26</v>
      </c>
      <c r="L76" s="114" t="s">
        <v>26</v>
      </c>
      <c r="M76" s="44"/>
      <c r="N76" s="120"/>
    </row>
    <row r="77" spans="1:14" ht="18" customHeight="1" thickBot="1" x14ac:dyDescent="0.3">
      <c r="A77" s="346"/>
      <c r="B77" s="463"/>
      <c r="C77" s="346"/>
      <c r="D77" s="466"/>
      <c r="E77" s="24" t="s">
        <v>117</v>
      </c>
      <c r="F77" s="9" t="s">
        <v>1060</v>
      </c>
      <c r="G77" s="390"/>
      <c r="H77" s="390"/>
      <c r="I77" s="116" t="s">
        <v>26</v>
      </c>
      <c r="J77" s="116" t="s">
        <v>26</v>
      </c>
      <c r="K77" s="116" t="s">
        <v>26</v>
      </c>
      <c r="L77" s="116" t="s">
        <v>26</v>
      </c>
      <c r="M77" s="44"/>
      <c r="N77" s="120"/>
    </row>
    <row r="78" spans="1:14" ht="24.75" customHeight="1" thickBot="1" x14ac:dyDescent="0.3">
      <c r="A78" s="346"/>
      <c r="B78" s="463"/>
      <c r="C78" s="346"/>
      <c r="D78" s="466"/>
      <c r="E78" s="24" t="s">
        <v>118</v>
      </c>
      <c r="F78" s="9"/>
      <c r="G78" s="390"/>
      <c r="H78" s="390"/>
      <c r="I78" s="116" t="s">
        <v>26</v>
      </c>
      <c r="J78" s="116" t="s">
        <v>26</v>
      </c>
      <c r="K78" s="116" t="s">
        <v>26</v>
      </c>
      <c r="L78" s="116" t="s">
        <v>26</v>
      </c>
      <c r="M78" s="44"/>
      <c r="N78" s="120"/>
    </row>
    <row r="79" spans="1:14" ht="33" customHeight="1" thickBot="1" x14ac:dyDescent="0.3">
      <c r="A79" s="346"/>
      <c r="B79" s="463"/>
      <c r="C79" s="346"/>
      <c r="D79" s="466"/>
      <c r="E79" s="24" t="s">
        <v>119</v>
      </c>
      <c r="F79" s="9" t="s">
        <v>115</v>
      </c>
      <c r="G79" s="390"/>
      <c r="H79" s="390"/>
      <c r="I79" s="116" t="s">
        <v>26</v>
      </c>
      <c r="J79" s="116" t="s">
        <v>26</v>
      </c>
      <c r="K79" s="116" t="s">
        <v>26</v>
      </c>
      <c r="L79" s="116" t="s">
        <v>26</v>
      </c>
      <c r="M79" s="44"/>
      <c r="N79" s="120"/>
    </row>
    <row r="80" spans="1:14" ht="42.75" customHeight="1" thickBot="1" x14ac:dyDescent="0.3">
      <c r="A80" s="347"/>
      <c r="B80" s="464"/>
      <c r="C80" s="347"/>
      <c r="D80" s="467"/>
      <c r="E80" s="24" t="s">
        <v>120</v>
      </c>
      <c r="F80" s="180" t="s">
        <v>121</v>
      </c>
      <c r="G80" s="391"/>
      <c r="H80" s="391"/>
      <c r="I80" s="116" t="s">
        <v>26</v>
      </c>
      <c r="J80" s="116" t="s">
        <v>26</v>
      </c>
      <c r="K80" s="116" t="s">
        <v>26</v>
      </c>
      <c r="L80" s="116" t="s">
        <v>26</v>
      </c>
      <c r="M80" s="44"/>
      <c r="N80" s="120"/>
    </row>
    <row r="81" spans="1:14" ht="56.25" customHeight="1" thickBot="1" x14ac:dyDescent="0.3">
      <c r="A81" s="345">
        <v>15</v>
      </c>
      <c r="B81" s="462" t="s">
        <v>122</v>
      </c>
      <c r="C81" s="345" t="s">
        <v>123</v>
      </c>
      <c r="D81" s="465" t="s">
        <v>124</v>
      </c>
      <c r="E81" s="24" t="s">
        <v>125</v>
      </c>
      <c r="F81" s="9" t="s">
        <v>1062</v>
      </c>
      <c r="G81" s="389" t="s">
        <v>1031</v>
      </c>
      <c r="H81" s="389" t="s">
        <v>126</v>
      </c>
      <c r="I81" s="116" t="s">
        <v>26</v>
      </c>
      <c r="J81" s="116" t="s">
        <v>26</v>
      </c>
      <c r="K81" s="116" t="s">
        <v>26</v>
      </c>
      <c r="L81" s="116" t="s">
        <v>26</v>
      </c>
      <c r="M81" s="44"/>
      <c r="N81" s="120"/>
    </row>
    <row r="82" spans="1:14" ht="23.25" customHeight="1" thickBot="1" x14ac:dyDescent="0.3">
      <c r="A82" s="346"/>
      <c r="B82" s="463"/>
      <c r="C82" s="346"/>
      <c r="D82" s="466"/>
      <c r="E82" s="24" t="s">
        <v>127</v>
      </c>
      <c r="F82" s="180" t="s">
        <v>128</v>
      </c>
      <c r="G82" s="390"/>
      <c r="H82" s="390"/>
      <c r="I82" s="116" t="s">
        <v>26</v>
      </c>
      <c r="J82" s="116" t="s">
        <v>26</v>
      </c>
      <c r="K82" s="116" t="s">
        <v>26</v>
      </c>
      <c r="L82" s="116" t="s">
        <v>26</v>
      </c>
      <c r="M82" s="44"/>
      <c r="N82" s="120"/>
    </row>
    <row r="83" spans="1:14" ht="22.5" customHeight="1" thickBot="1" x14ac:dyDescent="0.3">
      <c r="A83" s="346"/>
      <c r="B83" s="463"/>
      <c r="C83" s="346"/>
      <c r="D83" s="466"/>
      <c r="E83" s="24" t="s">
        <v>129</v>
      </c>
      <c r="F83" s="9" t="s">
        <v>1063</v>
      </c>
      <c r="G83" s="390"/>
      <c r="H83" s="390"/>
      <c r="I83" s="116" t="s">
        <v>26</v>
      </c>
      <c r="J83" s="116" t="s">
        <v>26</v>
      </c>
      <c r="K83" s="116" t="s">
        <v>26</v>
      </c>
      <c r="L83" s="116" t="s">
        <v>26</v>
      </c>
      <c r="M83" s="44"/>
      <c r="N83" s="120"/>
    </row>
    <row r="84" spans="1:14" ht="42" customHeight="1" thickBot="1" x14ac:dyDescent="0.3">
      <c r="A84" s="347"/>
      <c r="B84" s="464"/>
      <c r="C84" s="347"/>
      <c r="D84" s="467"/>
      <c r="E84" s="24" t="s">
        <v>130</v>
      </c>
      <c r="F84" s="180" t="s">
        <v>131</v>
      </c>
      <c r="G84" s="391"/>
      <c r="H84" s="391"/>
      <c r="I84" s="116" t="s">
        <v>26</v>
      </c>
      <c r="J84" s="116" t="s">
        <v>26</v>
      </c>
      <c r="K84" s="116" t="s">
        <v>26</v>
      </c>
      <c r="L84" s="116" t="s">
        <v>26</v>
      </c>
      <c r="M84" s="44"/>
      <c r="N84" s="120"/>
    </row>
    <row r="85" spans="1:14" ht="55.5" customHeight="1" thickBot="1" x14ac:dyDescent="0.3">
      <c r="A85" s="345">
        <v>16</v>
      </c>
      <c r="B85" s="383" t="s">
        <v>132</v>
      </c>
      <c r="C85" s="387" t="s">
        <v>133</v>
      </c>
      <c r="D85" s="360" t="s">
        <v>134</v>
      </c>
      <c r="E85" s="24" t="s">
        <v>135</v>
      </c>
      <c r="F85" s="9" t="s">
        <v>136</v>
      </c>
      <c r="G85" s="389" t="s">
        <v>1031</v>
      </c>
      <c r="H85" s="389" t="s">
        <v>137</v>
      </c>
      <c r="I85" s="116" t="s">
        <v>26</v>
      </c>
      <c r="J85" s="116" t="s">
        <v>26</v>
      </c>
      <c r="K85" s="116" t="s">
        <v>26</v>
      </c>
      <c r="L85" s="116" t="s">
        <v>26</v>
      </c>
      <c r="M85" s="44"/>
      <c r="N85" s="120"/>
    </row>
    <row r="86" spans="1:14" ht="31.5" customHeight="1" thickBot="1" x14ac:dyDescent="0.3">
      <c r="A86" s="346"/>
      <c r="B86" s="384"/>
      <c r="C86" s="388"/>
      <c r="D86" s="361"/>
      <c r="E86" s="24" t="s">
        <v>138</v>
      </c>
      <c r="F86" s="180" t="s">
        <v>139</v>
      </c>
      <c r="G86" s="390"/>
      <c r="H86" s="390"/>
      <c r="I86" s="116"/>
      <c r="J86" s="116"/>
      <c r="K86" s="116"/>
      <c r="L86" s="116"/>
      <c r="M86" s="44"/>
      <c r="N86" s="120"/>
    </row>
    <row r="87" spans="1:14" ht="33.75" customHeight="1" thickBot="1" x14ac:dyDescent="0.3">
      <c r="A87" s="346"/>
      <c r="B87" s="384"/>
      <c r="C87" s="388"/>
      <c r="D87" s="361"/>
      <c r="E87" s="24" t="s">
        <v>140</v>
      </c>
      <c r="F87" s="180" t="s">
        <v>141</v>
      </c>
      <c r="G87" s="390"/>
      <c r="H87" s="390"/>
      <c r="I87" s="116" t="s">
        <v>26</v>
      </c>
      <c r="J87" s="116" t="s">
        <v>26</v>
      </c>
      <c r="K87" s="116" t="s">
        <v>26</v>
      </c>
      <c r="L87" s="116" t="s">
        <v>26</v>
      </c>
      <c r="M87" s="44"/>
      <c r="N87" s="120"/>
    </row>
    <row r="88" spans="1:14" ht="35.25" customHeight="1" thickBot="1" x14ac:dyDescent="0.3">
      <c r="A88" s="347"/>
      <c r="B88" s="403"/>
      <c r="C88" s="440"/>
      <c r="D88" s="362"/>
      <c r="E88" s="24" t="s">
        <v>142</v>
      </c>
      <c r="F88" s="180" t="s">
        <v>139</v>
      </c>
      <c r="G88" s="391"/>
      <c r="H88" s="391"/>
      <c r="I88" s="116" t="s">
        <v>26</v>
      </c>
      <c r="J88" s="116" t="s">
        <v>26</v>
      </c>
      <c r="K88" s="116" t="s">
        <v>26</v>
      </c>
      <c r="L88" s="116" t="s">
        <v>26</v>
      </c>
      <c r="M88" s="44"/>
      <c r="N88" s="120"/>
    </row>
    <row r="89" spans="1:14" ht="99.75" customHeight="1" thickBot="1" x14ac:dyDescent="0.3">
      <c r="A89" s="459">
        <v>17</v>
      </c>
      <c r="B89" s="462" t="s">
        <v>143</v>
      </c>
      <c r="C89" s="354" t="s">
        <v>144</v>
      </c>
      <c r="D89" s="360" t="s">
        <v>145</v>
      </c>
      <c r="E89" s="24" t="s">
        <v>52</v>
      </c>
      <c r="F89" s="327" t="s">
        <v>146</v>
      </c>
      <c r="G89" s="389" t="s">
        <v>1031</v>
      </c>
      <c r="H89" s="389" t="s">
        <v>147</v>
      </c>
      <c r="I89" s="116" t="s">
        <v>26</v>
      </c>
      <c r="J89" s="116"/>
      <c r="K89" s="116"/>
      <c r="L89" s="116"/>
      <c r="M89" s="48"/>
      <c r="N89" s="120"/>
    </row>
    <row r="90" spans="1:14" ht="31.5" customHeight="1" thickBot="1" x14ac:dyDescent="0.3">
      <c r="A90" s="460"/>
      <c r="B90" s="463"/>
      <c r="C90" s="355"/>
      <c r="D90" s="361"/>
      <c r="E90" s="24" t="s">
        <v>55</v>
      </c>
      <c r="F90" s="328" t="s">
        <v>1064</v>
      </c>
      <c r="G90" s="390"/>
      <c r="H90" s="390"/>
      <c r="I90" s="116"/>
      <c r="J90" s="116" t="s">
        <v>26</v>
      </c>
      <c r="K90" s="116"/>
      <c r="L90" s="116"/>
      <c r="M90" s="49"/>
      <c r="N90" s="120"/>
    </row>
    <row r="91" spans="1:14" ht="31.5" customHeight="1" thickBot="1" x14ac:dyDescent="0.3">
      <c r="A91" s="461"/>
      <c r="B91" s="464"/>
      <c r="C91" s="356"/>
      <c r="D91" s="362"/>
      <c r="E91" s="24" t="s">
        <v>57</v>
      </c>
      <c r="F91" s="327" t="s">
        <v>1065</v>
      </c>
      <c r="G91" s="391"/>
      <c r="H91" s="391"/>
      <c r="I91" s="114"/>
      <c r="J91" s="114"/>
      <c r="K91" s="114"/>
      <c r="L91" s="114" t="s">
        <v>26</v>
      </c>
      <c r="M91" s="50"/>
      <c r="N91" s="120"/>
    </row>
    <row r="92" spans="1:14" ht="31.5" customHeight="1" thickBot="1" x14ac:dyDescent="0.3">
      <c r="A92" s="368" t="s">
        <v>3</v>
      </c>
      <c r="B92" s="369"/>
      <c r="C92" s="369"/>
      <c r="D92" s="369"/>
      <c r="E92" s="369"/>
      <c r="F92" s="369"/>
      <c r="G92" s="369"/>
      <c r="H92" s="369"/>
      <c r="I92" s="369"/>
      <c r="J92" s="369"/>
      <c r="K92" s="369"/>
      <c r="L92" s="369"/>
      <c r="M92" s="369"/>
      <c r="N92" s="407"/>
    </row>
    <row r="93" spans="1:14" ht="54.75" customHeight="1" thickBot="1" x14ac:dyDescent="0.3">
      <c r="A93" s="366" t="s">
        <v>4</v>
      </c>
      <c r="B93" s="367"/>
      <c r="C93" s="367"/>
      <c r="D93" s="367"/>
      <c r="E93" s="367"/>
      <c r="F93" s="367"/>
      <c r="G93" s="367"/>
      <c r="H93" s="367"/>
      <c r="I93" s="367"/>
      <c r="J93" s="367"/>
      <c r="K93" s="367"/>
      <c r="L93" s="367"/>
      <c r="M93" s="367"/>
      <c r="N93" s="373"/>
    </row>
    <row r="94" spans="1:14" ht="36" customHeight="1" thickBot="1" x14ac:dyDescent="0.3">
      <c r="A94" s="374" t="s">
        <v>5</v>
      </c>
      <c r="B94" s="375"/>
      <c r="C94" s="375"/>
      <c r="D94" s="375"/>
      <c r="E94" s="375"/>
      <c r="F94" s="375"/>
      <c r="G94" s="375"/>
      <c r="H94" s="375"/>
      <c r="I94" s="375"/>
      <c r="J94" s="375"/>
      <c r="K94" s="375"/>
      <c r="L94" s="375"/>
      <c r="M94" s="375"/>
      <c r="N94" s="376"/>
    </row>
    <row r="95" spans="1:14" ht="32.25" customHeight="1" thickBot="1" x14ac:dyDescent="0.3">
      <c r="A95" s="374" t="s">
        <v>148</v>
      </c>
      <c r="B95" s="375"/>
      <c r="C95" s="375"/>
      <c r="D95" s="375"/>
      <c r="E95" s="375"/>
      <c r="F95" s="375"/>
      <c r="G95" s="375"/>
      <c r="H95" s="375"/>
      <c r="I95" s="375"/>
      <c r="J95" s="375"/>
      <c r="K95" s="375"/>
      <c r="L95" s="375"/>
      <c r="M95" s="375"/>
      <c r="N95" s="376"/>
    </row>
    <row r="96" spans="1:14" ht="15.75" customHeight="1" thickBot="1" x14ac:dyDescent="0.3">
      <c r="A96" s="168">
        <v>1</v>
      </c>
      <c r="B96" s="241">
        <v>2</v>
      </c>
      <c r="C96" s="168">
        <v>3</v>
      </c>
      <c r="D96" s="168">
        <v>4</v>
      </c>
      <c r="E96" s="168">
        <v>5</v>
      </c>
      <c r="F96" s="168">
        <v>6</v>
      </c>
      <c r="G96" s="168">
        <v>7</v>
      </c>
      <c r="H96" s="241">
        <v>8</v>
      </c>
      <c r="I96" s="513">
        <v>9</v>
      </c>
      <c r="J96" s="514"/>
      <c r="K96" s="514"/>
      <c r="L96" s="515"/>
      <c r="M96" s="5">
        <v>10</v>
      </c>
      <c r="N96" s="243">
        <v>11</v>
      </c>
    </row>
    <row r="97" spans="1:14" ht="41.25" customHeight="1" thickBot="1" x14ac:dyDescent="0.3">
      <c r="A97" s="342" t="s">
        <v>7</v>
      </c>
      <c r="B97" s="339" t="s">
        <v>8</v>
      </c>
      <c r="C97" s="336" t="s">
        <v>9</v>
      </c>
      <c r="D97" s="336" t="s">
        <v>10</v>
      </c>
      <c r="E97" s="336" t="s">
        <v>11</v>
      </c>
      <c r="F97" s="336" t="s">
        <v>12</v>
      </c>
      <c r="G97" s="336" t="s">
        <v>13</v>
      </c>
      <c r="H97" s="336" t="s">
        <v>14</v>
      </c>
      <c r="I97" s="377" t="s">
        <v>15</v>
      </c>
      <c r="J97" s="378"/>
      <c r="K97" s="378"/>
      <c r="L97" s="379"/>
      <c r="M97" s="392" t="s">
        <v>16</v>
      </c>
      <c r="N97" s="393"/>
    </row>
    <row r="98" spans="1:14" ht="15.75" customHeight="1" thickBot="1" x14ac:dyDescent="0.3">
      <c r="A98" s="343"/>
      <c r="B98" s="340"/>
      <c r="C98" s="337"/>
      <c r="D98" s="337"/>
      <c r="E98" s="337"/>
      <c r="F98" s="337"/>
      <c r="G98" s="337"/>
      <c r="H98" s="337"/>
      <c r="I98" s="342" t="s">
        <v>17</v>
      </c>
      <c r="J98" s="342" t="s">
        <v>18</v>
      </c>
      <c r="K98" s="342" t="s">
        <v>19</v>
      </c>
      <c r="L98" s="342" t="s">
        <v>20</v>
      </c>
      <c r="M98" s="336" t="s">
        <v>29</v>
      </c>
      <c r="N98" s="97" t="s">
        <v>30</v>
      </c>
    </row>
    <row r="99" spans="1:14" ht="15.75" customHeight="1" thickBot="1" x14ac:dyDescent="0.3">
      <c r="A99" s="344"/>
      <c r="B99" s="341"/>
      <c r="C99" s="338"/>
      <c r="D99" s="338"/>
      <c r="E99" s="338"/>
      <c r="F99" s="338"/>
      <c r="G99" s="338"/>
      <c r="H99" s="338"/>
      <c r="I99" s="344"/>
      <c r="J99" s="344"/>
      <c r="K99" s="344"/>
      <c r="L99" s="344"/>
      <c r="M99" s="338"/>
      <c r="N99" s="239" t="s">
        <v>31</v>
      </c>
    </row>
    <row r="100" spans="1:14" ht="99.75" customHeight="1" thickBot="1" x14ac:dyDescent="0.3">
      <c r="A100" s="345">
        <v>18</v>
      </c>
      <c r="B100" s="454" t="s">
        <v>149</v>
      </c>
      <c r="C100" s="431" t="s">
        <v>150</v>
      </c>
      <c r="D100" s="471">
        <v>1</v>
      </c>
      <c r="E100" s="24" t="s">
        <v>151</v>
      </c>
      <c r="F100" s="389" t="s">
        <v>152</v>
      </c>
      <c r="G100" s="389" t="s">
        <v>153</v>
      </c>
      <c r="H100" s="389" t="s">
        <v>154</v>
      </c>
      <c r="I100" s="116"/>
      <c r="J100" s="116"/>
      <c r="K100" s="116"/>
      <c r="L100" s="116" t="s">
        <v>26</v>
      </c>
      <c r="M100" s="44"/>
      <c r="N100" s="120"/>
    </row>
    <row r="101" spans="1:14" ht="63" customHeight="1" thickBot="1" x14ac:dyDescent="0.3">
      <c r="A101" s="346"/>
      <c r="B101" s="455"/>
      <c r="C101" s="432"/>
      <c r="D101" s="472"/>
      <c r="E101" s="24" t="s">
        <v>155</v>
      </c>
      <c r="F101" s="390"/>
      <c r="G101" s="390"/>
      <c r="H101" s="390"/>
      <c r="I101" s="116"/>
      <c r="J101" s="116"/>
      <c r="K101" s="116"/>
      <c r="L101" s="116" t="s">
        <v>26</v>
      </c>
      <c r="M101" s="44"/>
      <c r="N101" s="120"/>
    </row>
    <row r="102" spans="1:14" ht="45" customHeight="1" thickBot="1" x14ac:dyDescent="0.3">
      <c r="A102" s="346"/>
      <c r="B102" s="455"/>
      <c r="C102" s="432"/>
      <c r="D102" s="472"/>
      <c r="E102" s="24" t="s">
        <v>156</v>
      </c>
      <c r="F102" s="390"/>
      <c r="G102" s="390"/>
      <c r="H102" s="390"/>
      <c r="I102" s="116"/>
      <c r="J102" s="116"/>
      <c r="K102" s="116"/>
      <c r="L102" s="116" t="s">
        <v>26</v>
      </c>
      <c r="M102" s="44"/>
      <c r="N102" s="120"/>
    </row>
    <row r="103" spans="1:14" ht="38.25" customHeight="1" thickBot="1" x14ac:dyDescent="0.3">
      <c r="A103" s="346"/>
      <c r="B103" s="455"/>
      <c r="C103" s="432"/>
      <c r="D103" s="472"/>
      <c r="E103" s="24" t="s">
        <v>157</v>
      </c>
      <c r="F103" s="390"/>
      <c r="G103" s="390"/>
      <c r="H103" s="390"/>
      <c r="I103" s="116"/>
      <c r="J103" s="116"/>
      <c r="K103" s="116"/>
      <c r="L103" s="116" t="s">
        <v>26</v>
      </c>
      <c r="M103" s="44"/>
      <c r="N103" s="120"/>
    </row>
    <row r="104" spans="1:14" ht="43.5" customHeight="1" thickBot="1" x14ac:dyDescent="0.3">
      <c r="A104" s="346"/>
      <c r="B104" s="455"/>
      <c r="C104" s="432"/>
      <c r="D104" s="472"/>
      <c r="E104" s="24" t="s">
        <v>158</v>
      </c>
      <c r="F104" s="390"/>
      <c r="G104" s="390"/>
      <c r="H104" s="390"/>
      <c r="I104" s="116"/>
      <c r="J104" s="116"/>
      <c r="K104" s="116"/>
      <c r="L104" s="116" t="s">
        <v>26</v>
      </c>
      <c r="M104" s="44"/>
      <c r="N104" s="120"/>
    </row>
    <row r="105" spans="1:14" ht="43.5" customHeight="1" thickBot="1" x14ac:dyDescent="0.3">
      <c r="A105" s="346"/>
      <c r="B105" s="455"/>
      <c r="C105" s="433"/>
      <c r="D105" s="473"/>
      <c r="E105" s="24" t="s">
        <v>159</v>
      </c>
      <c r="F105" s="391"/>
      <c r="G105" s="391"/>
      <c r="H105" s="391"/>
      <c r="I105" s="116"/>
      <c r="J105" s="116"/>
      <c r="K105" s="116"/>
      <c r="L105" s="116" t="s">
        <v>26</v>
      </c>
      <c r="M105" s="44"/>
      <c r="N105" s="120"/>
    </row>
    <row r="106" spans="1:14" ht="48" customHeight="1" thickBot="1" x14ac:dyDescent="0.3">
      <c r="A106" s="346"/>
      <c r="B106" s="455"/>
      <c r="C106" s="431" t="s">
        <v>160</v>
      </c>
      <c r="D106" s="380">
        <v>1</v>
      </c>
      <c r="E106" s="24" t="s">
        <v>161</v>
      </c>
      <c r="F106" s="389" t="s">
        <v>162</v>
      </c>
      <c r="G106" s="389" t="s">
        <v>153</v>
      </c>
      <c r="H106" s="389" t="s">
        <v>154</v>
      </c>
      <c r="I106" s="116" t="s">
        <v>26</v>
      </c>
      <c r="J106" s="116"/>
      <c r="K106" s="116"/>
      <c r="L106" s="116"/>
      <c r="M106" s="44"/>
      <c r="N106" s="120"/>
    </row>
    <row r="107" spans="1:14" ht="38.25" customHeight="1" thickBot="1" x14ac:dyDescent="0.3">
      <c r="A107" s="346"/>
      <c r="B107" s="455"/>
      <c r="C107" s="432"/>
      <c r="D107" s="381"/>
      <c r="E107" s="24" t="s">
        <v>163</v>
      </c>
      <c r="F107" s="390"/>
      <c r="G107" s="390"/>
      <c r="H107" s="390"/>
      <c r="I107" s="116" t="s">
        <v>26</v>
      </c>
      <c r="J107" s="116"/>
      <c r="K107" s="116"/>
      <c r="L107" s="116"/>
      <c r="M107" s="44"/>
      <c r="N107" s="120"/>
    </row>
    <row r="108" spans="1:14" ht="47.25" customHeight="1" thickBot="1" x14ac:dyDescent="0.3">
      <c r="A108" s="346"/>
      <c r="B108" s="455"/>
      <c r="C108" s="432"/>
      <c r="D108" s="381"/>
      <c r="E108" s="24" t="s">
        <v>164</v>
      </c>
      <c r="F108" s="390"/>
      <c r="G108" s="390"/>
      <c r="H108" s="390"/>
      <c r="I108" s="116"/>
      <c r="J108" s="116"/>
      <c r="K108" s="116" t="s">
        <v>26</v>
      </c>
      <c r="L108" s="116" t="s">
        <v>26</v>
      </c>
      <c r="M108" s="44"/>
      <c r="N108" s="120"/>
    </row>
    <row r="109" spans="1:14" ht="54.75" customHeight="1" thickBot="1" x14ac:dyDescent="0.3">
      <c r="A109" s="346"/>
      <c r="B109" s="455"/>
      <c r="C109" s="432"/>
      <c r="D109" s="381"/>
      <c r="E109" s="24" t="s">
        <v>165</v>
      </c>
      <c r="F109" s="390"/>
      <c r="G109" s="390"/>
      <c r="H109" s="390"/>
      <c r="I109" s="116" t="s">
        <v>26</v>
      </c>
      <c r="J109" s="116" t="s">
        <v>26</v>
      </c>
      <c r="K109" s="116"/>
      <c r="L109" s="116"/>
      <c r="M109" s="44"/>
      <c r="N109" s="120"/>
    </row>
    <row r="110" spans="1:14" ht="54.75" customHeight="1" thickBot="1" x14ac:dyDescent="0.3">
      <c r="A110" s="347"/>
      <c r="B110" s="456"/>
      <c r="C110" s="433"/>
      <c r="D110" s="382"/>
      <c r="E110" s="24" t="s">
        <v>166</v>
      </c>
      <c r="F110" s="391"/>
      <c r="G110" s="391"/>
      <c r="H110" s="391"/>
      <c r="I110" s="116" t="s">
        <v>26</v>
      </c>
      <c r="J110" s="116" t="s">
        <v>26</v>
      </c>
      <c r="K110" s="116" t="s">
        <v>26</v>
      </c>
      <c r="L110" s="116" t="s">
        <v>26</v>
      </c>
      <c r="M110" s="44"/>
      <c r="N110" s="120"/>
    </row>
    <row r="111" spans="1:14" ht="54.75" customHeight="1" thickBot="1" x14ac:dyDescent="0.3">
      <c r="A111" s="345">
        <v>19</v>
      </c>
      <c r="B111" s="462" t="s">
        <v>167</v>
      </c>
      <c r="C111" s="345" t="s">
        <v>168</v>
      </c>
      <c r="D111" s="465" t="s">
        <v>169</v>
      </c>
      <c r="E111" s="24" t="s">
        <v>170</v>
      </c>
      <c r="F111" s="162" t="s">
        <v>171</v>
      </c>
      <c r="G111" s="389" t="s">
        <v>153</v>
      </c>
      <c r="H111" s="389" t="s">
        <v>172</v>
      </c>
      <c r="I111" s="116" t="s">
        <v>26</v>
      </c>
      <c r="J111" s="116"/>
      <c r="K111" s="116"/>
      <c r="L111" s="116"/>
      <c r="M111" s="44"/>
      <c r="N111" s="120"/>
    </row>
    <row r="112" spans="1:14" ht="105" customHeight="1" thickBot="1" x14ac:dyDescent="0.3">
      <c r="A112" s="346"/>
      <c r="B112" s="463"/>
      <c r="C112" s="346"/>
      <c r="D112" s="466"/>
      <c r="E112" s="24" t="s">
        <v>173</v>
      </c>
      <c r="F112" s="9" t="s">
        <v>174</v>
      </c>
      <c r="G112" s="390"/>
      <c r="H112" s="390"/>
      <c r="I112" s="116"/>
      <c r="J112" s="116" t="s">
        <v>26</v>
      </c>
      <c r="K112" s="116"/>
      <c r="L112" s="116"/>
      <c r="M112" s="44"/>
      <c r="N112" s="121">
        <v>10000</v>
      </c>
    </row>
    <row r="113" spans="1:14" ht="40.5" customHeight="1" thickBot="1" x14ac:dyDescent="0.3">
      <c r="A113" s="347"/>
      <c r="B113" s="464"/>
      <c r="C113" s="347"/>
      <c r="D113" s="467"/>
      <c r="E113" s="24" t="s">
        <v>175</v>
      </c>
      <c r="F113" s="182" t="s">
        <v>176</v>
      </c>
      <c r="G113" s="391"/>
      <c r="H113" s="391"/>
      <c r="I113" s="116"/>
      <c r="J113" s="116"/>
      <c r="K113" s="116"/>
      <c r="L113" s="116"/>
      <c r="M113" s="44"/>
      <c r="N113" s="121"/>
    </row>
    <row r="114" spans="1:14" ht="91.5" customHeight="1" thickBot="1" x14ac:dyDescent="0.3">
      <c r="A114" s="345">
        <v>20</v>
      </c>
      <c r="B114" s="444" t="s">
        <v>177</v>
      </c>
      <c r="C114" s="434" t="s">
        <v>144</v>
      </c>
      <c r="D114" s="441" t="s">
        <v>145</v>
      </c>
      <c r="E114" s="24" t="s">
        <v>52</v>
      </c>
      <c r="F114" s="182" t="s">
        <v>146</v>
      </c>
      <c r="G114" s="389" t="s">
        <v>153</v>
      </c>
      <c r="H114" s="389" t="s">
        <v>178</v>
      </c>
      <c r="I114" s="116" t="s">
        <v>26</v>
      </c>
      <c r="J114" s="116"/>
      <c r="K114" s="116"/>
      <c r="L114" s="116"/>
      <c r="M114" s="44"/>
      <c r="N114" s="120"/>
    </row>
    <row r="115" spans="1:14" ht="54.75" customHeight="1" thickBot="1" x14ac:dyDescent="0.3">
      <c r="A115" s="346"/>
      <c r="B115" s="445"/>
      <c r="C115" s="435"/>
      <c r="D115" s="442"/>
      <c r="E115" s="24" t="s">
        <v>179</v>
      </c>
      <c r="F115" s="9" t="s">
        <v>180</v>
      </c>
      <c r="G115" s="390"/>
      <c r="H115" s="390"/>
      <c r="I115" s="116" t="s">
        <v>26</v>
      </c>
      <c r="J115" s="116" t="s">
        <v>26</v>
      </c>
      <c r="K115" s="116" t="s">
        <v>26</v>
      </c>
      <c r="L115" s="116" t="s">
        <v>26</v>
      </c>
      <c r="M115" s="44"/>
      <c r="N115" s="120"/>
    </row>
    <row r="116" spans="1:14" ht="158.25" customHeight="1" thickBot="1" x14ac:dyDescent="0.3">
      <c r="A116" s="347"/>
      <c r="B116" s="446"/>
      <c r="C116" s="436"/>
      <c r="D116" s="443"/>
      <c r="E116" s="24" t="s">
        <v>57</v>
      </c>
      <c r="F116" s="184" t="s">
        <v>181</v>
      </c>
      <c r="G116" s="391"/>
      <c r="H116" s="391"/>
      <c r="I116" s="116"/>
      <c r="J116" s="116"/>
      <c r="K116" s="116"/>
      <c r="L116" s="116" t="s">
        <v>26</v>
      </c>
      <c r="M116" s="44"/>
      <c r="N116" s="120"/>
    </row>
    <row r="117" spans="1:14" ht="46.5" customHeight="1" thickBot="1" x14ac:dyDescent="0.3">
      <c r="A117" s="345">
        <v>21</v>
      </c>
      <c r="B117" s="454" t="s">
        <v>182</v>
      </c>
      <c r="C117" s="434" t="s">
        <v>183</v>
      </c>
      <c r="D117" s="441" t="s">
        <v>184</v>
      </c>
      <c r="E117" s="24" t="s">
        <v>185</v>
      </c>
      <c r="F117" s="9" t="s">
        <v>186</v>
      </c>
      <c r="G117" s="389" t="s">
        <v>153</v>
      </c>
      <c r="H117" s="389" t="s">
        <v>187</v>
      </c>
      <c r="I117" s="116" t="s">
        <v>26</v>
      </c>
      <c r="J117" s="116" t="s">
        <v>26</v>
      </c>
      <c r="K117" s="116" t="s">
        <v>26</v>
      </c>
      <c r="L117" s="116" t="s">
        <v>26</v>
      </c>
      <c r="M117" s="44"/>
      <c r="N117" s="120"/>
    </row>
    <row r="118" spans="1:14" ht="51.75" customHeight="1" thickBot="1" x14ac:dyDescent="0.3">
      <c r="A118" s="346"/>
      <c r="B118" s="455"/>
      <c r="C118" s="435"/>
      <c r="D118" s="442"/>
      <c r="E118" s="24" t="s">
        <v>188</v>
      </c>
      <c r="F118" s="9" t="s">
        <v>189</v>
      </c>
      <c r="G118" s="390"/>
      <c r="H118" s="390"/>
      <c r="I118" s="116" t="s">
        <v>26</v>
      </c>
      <c r="J118" s="116" t="s">
        <v>26</v>
      </c>
      <c r="K118" s="116" t="s">
        <v>26</v>
      </c>
      <c r="L118" s="116" t="s">
        <v>26</v>
      </c>
      <c r="M118" s="44"/>
      <c r="N118" s="120"/>
    </row>
    <row r="119" spans="1:14" ht="65.25" customHeight="1" thickBot="1" x14ac:dyDescent="0.3">
      <c r="A119" s="346"/>
      <c r="B119" s="455"/>
      <c r="C119" s="435"/>
      <c r="D119" s="442"/>
      <c r="E119" s="24" t="s">
        <v>190</v>
      </c>
      <c r="F119" s="9" t="s">
        <v>191</v>
      </c>
      <c r="G119" s="390"/>
      <c r="H119" s="390"/>
      <c r="I119" s="116" t="s">
        <v>26</v>
      </c>
      <c r="J119" s="116"/>
      <c r="K119" s="116"/>
      <c r="L119" s="116"/>
      <c r="M119" s="44"/>
      <c r="N119" s="120"/>
    </row>
    <row r="120" spans="1:14" ht="54.75" customHeight="1" thickBot="1" x14ac:dyDescent="0.3">
      <c r="A120" s="346"/>
      <c r="B120" s="455"/>
      <c r="C120" s="435"/>
      <c r="D120" s="442"/>
      <c r="E120" s="24" t="s">
        <v>192</v>
      </c>
      <c r="F120" s="9" t="s">
        <v>193</v>
      </c>
      <c r="G120" s="390"/>
      <c r="H120" s="390"/>
      <c r="I120" s="116" t="s">
        <v>26</v>
      </c>
      <c r="J120" s="116" t="s">
        <v>26</v>
      </c>
      <c r="K120" s="116" t="s">
        <v>26</v>
      </c>
      <c r="L120" s="116" t="s">
        <v>26</v>
      </c>
      <c r="M120" s="44"/>
      <c r="N120" s="120"/>
    </row>
    <row r="121" spans="1:14" ht="30.75" customHeight="1" thickBot="1" x14ac:dyDescent="0.3">
      <c r="A121" s="346"/>
      <c r="B121" s="455"/>
      <c r="C121" s="435"/>
      <c r="D121" s="442"/>
      <c r="E121" s="24" t="s">
        <v>194</v>
      </c>
      <c r="F121" s="9" t="s">
        <v>195</v>
      </c>
      <c r="G121" s="390"/>
      <c r="H121" s="391"/>
      <c r="I121" s="116" t="s">
        <v>26</v>
      </c>
      <c r="J121" s="116" t="s">
        <v>26</v>
      </c>
      <c r="K121" s="116" t="s">
        <v>26</v>
      </c>
      <c r="L121" s="116" t="s">
        <v>26</v>
      </c>
      <c r="M121" s="44"/>
      <c r="N121" s="120"/>
    </row>
    <row r="122" spans="1:14" ht="76.5" customHeight="1" thickBot="1" x14ac:dyDescent="0.3">
      <c r="A122" s="347"/>
      <c r="B122" s="456"/>
      <c r="C122" s="436"/>
      <c r="D122" s="443"/>
      <c r="E122" s="24" t="s">
        <v>196</v>
      </c>
      <c r="F122" s="22" t="s">
        <v>197</v>
      </c>
      <c r="G122" s="391"/>
      <c r="H122" s="9"/>
      <c r="I122" s="116"/>
      <c r="J122" s="116"/>
      <c r="K122" s="116"/>
      <c r="L122" s="116" t="s">
        <v>26</v>
      </c>
      <c r="M122" s="44"/>
      <c r="N122" s="120"/>
    </row>
    <row r="123" spans="1:14" ht="57.75" customHeight="1" thickBot="1" x14ac:dyDescent="0.3">
      <c r="A123" s="368" t="s">
        <v>3</v>
      </c>
      <c r="B123" s="369"/>
      <c r="C123" s="369"/>
      <c r="D123" s="369"/>
      <c r="E123" s="369"/>
      <c r="F123" s="369"/>
      <c r="G123" s="369"/>
      <c r="H123" s="369"/>
      <c r="I123" s="369"/>
      <c r="J123" s="369"/>
      <c r="K123" s="369"/>
      <c r="L123" s="369"/>
      <c r="M123" s="369"/>
      <c r="N123" s="407"/>
    </row>
    <row r="124" spans="1:14" ht="42.75" customHeight="1" thickBot="1" x14ac:dyDescent="0.3">
      <c r="A124" s="429"/>
      <c r="B124" s="429"/>
      <c r="C124" s="429"/>
      <c r="D124" s="429"/>
      <c r="E124" s="429"/>
      <c r="F124" s="429"/>
      <c r="G124" s="429"/>
      <c r="H124" s="429"/>
      <c r="I124" s="429"/>
      <c r="J124" s="429"/>
      <c r="K124" s="429"/>
      <c r="L124" s="429"/>
      <c r="M124" s="429"/>
      <c r="N124" s="430"/>
    </row>
    <row r="125" spans="1:14" ht="38.25" customHeight="1" thickBot="1" x14ac:dyDescent="0.3">
      <c r="A125" s="348" t="s">
        <v>5</v>
      </c>
      <c r="B125" s="349"/>
      <c r="C125" s="349"/>
      <c r="D125" s="349"/>
      <c r="E125" s="349"/>
      <c r="F125" s="349"/>
      <c r="G125" s="349"/>
      <c r="H125" s="349"/>
      <c r="I125" s="349"/>
      <c r="J125" s="349"/>
      <c r="K125" s="349"/>
      <c r="L125" s="349"/>
      <c r="M125" s="349"/>
      <c r="N125" s="350"/>
    </row>
    <row r="126" spans="1:14" ht="24.75" customHeight="1" thickBot="1" x14ac:dyDescent="0.3">
      <c r="A126" s="348" t="s">
        <v>198</v>
      </c>
      <c r="B126" s="349"/>
      <c r="C126" s="349"/>
      <c r="D126" s="349"/>
      <c r="E126" s="349"/>
      <c r="F126" s="349"/>
      <c r="G126" s="349"/>
      <c r="H126" s="349"/>
      <c r="I126" s="349"/>
      <c r="J126" s="349"/>
      <c r="K126" s="349"/>
      <c r="L126" s="349"/>
      <c r="M126" s="349"/>
      <c r="N126" s="350"/>
    </row>
    <row r="127" spans="1:14" ht="15.75" customHeight="1" thickBot="1" x14ac:dyDescent="0.3">
      <c r="A127" s="166">
        <v>1</v>
      </c>
      <c r="B127" s="249">
        <v>2</v>
      </c>
      <c r="C127" s="166">
        <v>3</v>
      </c>
      <c r="D127" s="166">
        <v>4</v>
      </c>
      <c r="E127" s="166">
        <v>5</v>
      </c>
      <c r="F127" s="166">
        <v>6</v>
      </c>
      <c r="G127" s="240">
        <v>7</v>
      </c>
      <c r="H127" s="241">
        <v>8</v>
      </c>
      <c r="I127" s="513">
        <v>9</v>
      </c>
      <c r="J127" s="514"/>
      <c r="K127" s="514"/>
      <c r="L127" s="515"/>
      <c r="M127" s="240">
        <v>10</v>
      </c>
      <c r="N127" s="168">
        <v>11</v>
      </c>
    </row>
    <row r="128" spans="1:14" ht="31.5" customHeight="1" thickBot="1" x14ac:dyDescent="0.3">
      <c r="A128" s="342" t="s">
        <v>7</v>
      </c>
      <c r="B128" s="339" t="s">
        <v>8</v>
      </c>
      <c r="C128" s="336" t="s">
        <v>9</v>
      </c>
      <c r="D128" s="336" t="s">
        <v>10</v>
      </c>
      <c r="E128" s="336" t="s">
        <v>11</v>
      </c>
      <c r="F128" s="336" t="s">
        <v>12</v>
      </c>
      <c r="G128" s="194" t="s">
        <v>13</v>
      </c>
      <c r="H128" s="194" t="s">
        <v>14</v>
      </c>
      <c r="I128" s="377" t="s">
        <v>199</v>
      </c>
      <c r="J128" s="378"/>
      <c r="K128" s="378"/>
      <c r="L128" s="379"/>
      <c r="M128" s="392" t="s">
        <v>16</v>
      </c>
      <c r="N128" s="393"/>
    </row>
    <row r="129" spans="1:14" ht="18.75" customHeight="1" thickBot="1" x14ac:dyDescent="0.3">
      <c r="A129" s="343"/>
      <c r="B129" s="340"/>
      <c r="C129" s="337"/>
      <c r="D129" s="337"/>
      <c r="E129" s="337"/>
      <c r="F129" s="337"/>
      <c r="G129" s="195"/>
      <c r="H129" s="195"/>
      <c r="I129" s="342" t="s">
        <v>17</v>
      </c>
      <c r="J129" s="342" t="s">
        <v>18</v>
      </c>
      <c r="K129" s="342" t="s">
        <v>19</v>
      </c>
      <c r="L129" s="342" t="s">
        <v>20</v>
      </c>
      <c r="M129" s="336" t="s">
        <v>29</v>
      </c>
      <c r="N129" s="97" t="s">
        <v>30</v>
      </c>
    </row>
    <row r="130" spans="1:14" ht="18.75" customHeight="1" thickBot="1" x14ac:dyDescent="0.3">
      <c r="A130" s="344"/>
      <c r="B130" s="341"/>
      <c r="C130" s="338"/>
      <c r="D130" s="338"/>
      <c r="E130" s="338"/>
      <c r="F130" s="338"/>
      <c r="G130" s="193"/>
      <c r="H130" s="193"/>
      <c r="I130" s="344"/>
      <c r="J130" s="344"/>
      <c r="K130" s="344"/>
      <c r="L130" s="344"/>
      <c r="M130" s="338"/>
      <c r="N130" s="239" t="s">
        <v>31</v>
      </c>
    </row>
    <row r="131" spans="1:14" ht="60" customHeight="1" thickBot="1" x14ac:dyDescent="0.3">
      <c r="A131" s="345">
        <v>22</v>
      </c>
      <c r="B131" s="383" t="s">
        <v>200</v>
      </c>
      <c r="C131" s="21" t="s">
        <v>201</v>
      </c>
      <c r="D131" s="117" t="s">
        <v>202</v>
      </c>
      <c r="E131" s="23" t="s">
        <v>203</v>
      </c>
      <c r="F131" s="9" t="s">
        <v>204</v>
      </c>
      <c r="G131" s="389" t="s">
        <v>88</v>
      </c>
      <c r="H131" s="389" t="s">
        <v>1066</v>
      </c>
      <c r="I131" s="116" t="s">
        <v>26</v>
      </c>
      <c r="J131" s="116"/>
      <c r="K131" s="116" t="s">
        <v>26</v>
      </c>
      <c r="L131" s="116"/>
      <c r="M131" s="528"/>
      <c r="N131" s="492"/>
    </row>
    <row r="132" spans="1:14" ht="78.75" customHeight="1" thickBot="1" x14ac:dyDescent="0.3">
      <c r="A132" s="346"/>
      <c r="B132" s="384"/>
      <c r="C132" s="21" t="s">
        <v>205</v>
      </c>
      <c r="D132" s="117" t="s">
        <v>206</v>
      </c>
      <c r="E132" s="23" t="s">
        <v>207</v>
      </c>
      <c r="F132" s="9" t="s">
        <v>208</v>
      </c>
      <c r="G132" s="390"/>
      <c r="H132" s="390"/>
      <c r="I132" s="116" t="s">
        <v>26</v>
      </c>
      <c r="J132" s="116" t="s">
        <v>26</v>
      </c>
      <c r="K132" s="116" t="s">
        <v>26</v>
      </c>
      <c r="L132" s="116" t="s">
        <v>26</v>
      </c>
      <c r="M132" s="529"/>
      <c r="N132" s="493"/>
    </row>
    <row r="133" spans="1:14" ht="62.25" customHeight="1" thickBot="1" x14ac:dyDescent="0.3">
      <c r="A133" s="346"/>
      <c r="B133" s="384"/>
      <c r="C133" s="21" t="s">
        <v>209</v>
      </c>
      <c r="D133" s="25" t="s">
        <v>210</v>
      </c>
      <c r="E133" s="31" t="s">
        <v>211</v>
      </c>
      <c r="F133" s="9" t="s">
        <v>204</v>
      </c>
      <c r="G133" s="390"/>
      <c r="H133" s="390"/>
      <c r="I133" s="116" t="s">
        <v>26</v>
      </c>
      <c r="J133" s="116" t="s">
        <v>26</v>
      </c>
      <c r="K133" s="116" t="s">
        <v>26</v>
      </c>
      <c r="L133" s="116" t="s">
        <v>26</v>
      </c>
      <c r="M133" s="529"/>
      <c r="N133" s="493"/>
    </row>
    <row r="134" spans="1:14" ht="79.5" customHeight="1" thickBot="1" x14ac:dyDescent="0.3">
      <c r="A134" s="346"/>
      <c r="B134" s="384"/>
      <c r="C134" s="21" t="s">
        <v>212</v>
      </c>
      <c r="D134" s="25" t="s">
        <v>213</v>
      </c>
      <c r="E134" s="31" t="s">
        <v>214</v>
      </c>
      <c r="F134" s="9" t="s">
        <v>1067</v>
      </c>
      <c r="G134" s="390"/>
      <c r="H134" s="390"/>
      <c r="I134" s="116" t="s">
        <v>26</v>
      </c>
      <c r="J134" s="116"/>
      <c r="K134" s="116"/>
      <c r="L134" s="116"/>
      <c r="M134" s="529"/>
      <c r="N134" s="493"/>
    </row>
    <row r="135" spans="1:14" ht="48" customHeight="1" thickBot="1" x14ac:dyDescent="0.3">
      <c r="A135" s="347"/>
      <c r="B135" s="403"/>
      <c r="C135" s="160" t="s">
        <v>215</v>
      </c>
      <c r="D135" s="160" t="s">
        <v>216</v>
      </c>
      <c r="E135" s="23" t="s">
        <v>217</v>
      </c>
      <c r="F135" s="184" t="s">
        <v>1068</v>
      </c>
      <c r="G135" s="391"/>
      <c r="H135" s="391"/>
      <c r="I135" s="116" t="s">
        <v>26</v>
      </c>
      <c r="J135" s="116" t="s">
        <v>26</v>
      </c>
      <c r="K135" s="116" t="s">
        <v>26</v>
      </c>
      <c r="L135" s="116" t="s">
        <v>26</v>
      </c>
      <c r="M135" s="530"/>
      <c r="N135" s="494"/>
    </row>
    <row r="136" spans="1:14" ht="69.75" customHeight="1" thickBot="1" x14ac:dyDescent="0.3">
      <c r="A136" s="345">
        <v>23</v>
      </c>
      <c r="B136" s="383" t="s">
        <v>218</v>
      </c>
      <c r="C136" s="345" t="s">
        <v>219</v>
      </c>
      <c r="D136" s="465">
        <v>1</v>
      </c>
      <c r="E136" s="23" t="s">
        <v>220</v>
      </c>
      <c r="F136" s="9" t="s">
        <v>1070</v>
      </c>
      <c r="G136" s="389" t="s">
        <v>222</v>
      </c>
      <c r="H136" s="389" t="s">
        <v>223</v>
      </c>
      <c r="I136" s="116" t="s">
        <v>26</v>
      </c>
      <c r="J136" s="116"/>
      <c r="K136" s="116"/>
      <c r="L136" s="116"/>
      <c r="M136" s="528"/>
      <c r="N136" s="492"/>
    </row>
    <row r="137" spans="1:14" ht="48" customHeight="1" thickBot="1" x14ac:dyDescent="0.3">
      <c r="A137" s="346"/>
      <c r="B137" s="384"/>
      <c r="C137" s="346"/>
      <c r="D137" s="466"/>
      <c r="E137" s="23" t="s">
        <v>224</v>
      </c>
      <c r="F137" s="9" t="s">
        <v>221</v>
      </c>
      <c r="G137" s="390"/>
      <c r="H137" s="390"/>
      <c r="I137" s="116" t="s">
        <v>26</v>
      </c>
      <c r="J137" s="116"/>
      <c r="K137" s="116"/>
      <c r="L137" s="116"/>
      <c r="M137" s="529"/>
      <c r="N137" s="493"/>
    </row>
    <row r="138" spans="1:14" ht="31.5" customHeight="1" thickBot="1" x14ac:dyDescent="0.3">
      <c r="A138" s="346"/>
      <c r="B138" s="384"/>
      <c r="C138" s="347"/>
      <c r="D138" s="467"/>
      <c r="E138" s="23" t="s">
        <v>225</v>
      </c>
      <c r="F138" s="9" t="s">
        <v>1069</v>
      </c>
      <c r="G138" s="390"/>
      <c r="H138" s="390"/>
      <c r="I138" s="116" t="s">
        <v>26</v>
      </c>
      <c r="J138" s="116"/>
      <c r="K138" s="116"/>
      <c r="L138" s="116"/>
      <c r="M138" s="529"/>
      <c r="N138" s="493"/>
    </row>
    <row r="139" spans="1:14" ht="54" customHeight="1" thickBot="1" x14ac:dyDescent="0.3">
      <c r="A139" s="346"/>
      <c r="B139" s="384"/>
      <c r="C139" s="354" t="s">
        <v>226</v>
      </c>
      <c r="D139" s="354" t="s">
        <v>227</v>
      </c>
      <c r="E139" s="23" t="s">
        <v>228</v>
      </c>
      <c r="F139" s="9" t="s">
        <v>1071</v>
      </c>
      <c r="G139" s="390"/>
      <c r="H139" s="390"/>
      <c r="I139" s="116" t="s">
        <v>26</v>
      </c>
      <c r="J139" s="116" t="s">
        <v>26</v>
      </c>
      <c r="K139" s="116" t="s">
        <v>26</v>
      </c>
      <c r="L139" s="116" t="s">
        <v>26</v>
      </c>
      <c r="M139" s="529"/>
      <c r="N139" s="493"/>
    </row>
    <row r="140" spans="1:14" ht="42.75" customHeight="1" thickBot="1" x14ac:dyDescent="0.3">
      <c r="A140" s="347"/>
      <c r="B140" s="403"/>
      <c r="C140" s="356"/>
      <c r="D140" s="356"/>
      <c r="E140" s="23" t="s">
        <v>1073</v>
      </c>
      <c r="F140" s="9" t="s">
        <v>1072</v>
      </c>
      <c r="G140" s="391"/>
      <c r="H140" s="391"/>
      <c r="I140" s="116"/>
      <c r="J140" s="116"/>
      <c r="K140" s="116"/>
      <c r="L140" s="116" t="s">
        <v>26</v>
      </c>
      <c r="M140" s="530"/>
      <c r="N140" s="494"/>
    </row>
    <row r="141" spans="1:14" ht="42.75" customHeight="1" thickBot="1" x14ac:dyDescent="0.3">
      <c r="A141" s="345">
        <v>24</v>
      </c>
      <c r="B141" s="383" t="s">
        <v>229</v>
      </c>
      <c r="C141" s="543" t="s">
        <v>230</v>
      </c>
      <c r="D141" s="543" t="s">
        <v>231</v>
      </c>
      <c r="E141" s="23" t="s">
        <v>232</v>
      </c>
      <c r="F141" s="9" t="s">
        <v>1074</v>
      </c>
      <c r="G141" s="389" t="s">
        <v>88</v>
      </c>
      <c r="H141" s="389" t="s">
        <v>88</v>
      </c>
      <c r="I141" s="116" t="s">
        <v>26</v>
      </c>
      <c r="J141" s="116" t="s">
        <v>26</v>
      </c>
      <c r="K141" s="116" t="s">
        <v>26</v>
      </c>
      <c r="L141" s="116" t="s">
        <v>26</v>
      </c>
      <c r="M141" s="528"/>
      <c r="N141" s="121">
        <v>70814540.340000004</v>
      </c>
    </row>
    <row r="142" spans="1:14" ht="42.75" customHeight="1" thickBot="1" x14ac:dyDescent="0.3">
      <c r="A142" s="346"/>
      <c r="B142" s="384"/>
      <c r="C142" s="544"/>
      <c r="D142" s="544"/>
      <c r="E142" s="23" t="s">
        <v>233</v>
      </c>
      <c r="F142" s="9" t="s">
        <v>1076</v>
      </c>
      <c r="G142" s="390"/>
      <c r="H142" s="390"/>
      <c r="I142" s="116" t="s">
        <v>26</v>
      </c>
      <c r="J142" s="116" t="s">
        <v>26</v>
      </c>
      <c r="K142" s="116" t="s">
        <v>26</v>
      </c>
      <c r="L142" s="116" t="s">
        <v>26</v>
      </c>
      <c r="M142" s="529"/>
      <c r="N142" s="121">
        <v>11920000</v>
      </c>
    </row>
    <row r="143" spans="1:14" ht="49.5" customHeight="1" thickBot="1" x14ac:dyDescent="0.3">
      <c r="A143" s="346"/>
      <c r="B143" s="384"/>
      <c r="C143" s="544"/>
      <c r="D143" s="544"/>
      <c r="E143" s="23" t="s">
        <v>234</v>
      </c>
      <c r="F143" s="9" t="s">
        <v>1077</v>
      </c>
      <c r="G143" s="390"/>
      <c r="H143" s="390"/>
      <c r="I143" s="116" t="s">
        <v>26</v>
      </c>
      <c r="J143" s="116" t="s">
        <v>26</v>
      </c>
      <c r="K143" s="116" t="s">
        <v>26</v>
      </c>
      <c r="L143" s="116" t="s">
        <v>26</v>
      </c>
      <c r="M143" s="529"/>
      <c r="N143" s="121">
        <v>3713789.16</v>
      </c>
    </row>
    <row r="144" spans="1:14" ht="66.75" customHeight="1" thickBot="1" x14ac:dyDescent="0.3">
      <c r="A144" s="347"/>
      <c r="B144" s="403"/>
      <c r="C144" s="545"/>
      <c r="D144" s="545"/>
      <c r="E144" s="23" t="s">
        <v>982</v>
      </c>
      <c r="F144" s="9" t="s">
        <v>1075</v>
      </c>
      <c r="G144" s="391"/>
      <c r="H144" s="391"/>
      <c r="I144" s="116" t="s">
        <v>26</v>
      </c>
      <c r="J144" s="116" t="s">
        <v>26</v>
      </c>
      <c r="K144" s="116" t="s">
        <v>26</v>
      </c>
      <c r="L144" s="116" t="s">
        <v>26</v>
      </c>
      <c r="M144" s="530"/>
      <c r="N144" s="121">
        <v>352080</v>
      </c>
    </row>
    <row r="145" spans="1:14" ht="46.5" customHeight="1" thickBot="1" x14ac:dyDescent="0.3">
      <c r="A145" s="345">
        <v>25</v>
      </c>
      <c r="B145" s="383" t="s">
        <v>1078</v>
      </c>
      <c r="C145" s="389" t="s">
        <v>235</v>
      </c>
      <c r="D145" s="360" t="s">
        <v>238</v>
      </c>
      <c r="E145" s="31" t="s">
        <v>236</v>
      </c>
      <c r="F145" s="219" t="s">
        <v>237</v>
      </c>
      <c r="G145" s="389" t="s">
        <v>1087</v>
      </c>
      <c r="H145" s="389" t="s">
        <v>1088</v>
      </c>
      <c r="I145" s="122" t="s">
        <v>26</v>
      </c>
      <c r="J145" s="123"/>
      <c r="K145" s="123"/>
      <c r="L145" s="124"/>
      <c r="M145" s="528"/>
      <c r="N145" s="492"/>
    </row>
    <row r="146" spans="1:14" ht="46.5" customHeight="1" thickBot="1" x14ac:dyDescent="0.3">
      <c r="A146" s="346"/>
      <c r="B146" s="384"/>
      <c r="C146" s="390"/>
      <c r="D146" s="361"/>
      <c r="E146" s="31" t="s">
        <v>1079</v>
      </c>
      <c r="F146" s="218" t="s">
        <v>1083</v>
      </c>
      <c r="G146" s="390"/>
      <c r="H146" s="390"/>
      <c r="I146" s="125"/>
      <c r="J146" s="126"/>
      <c r="K146" s="126" t="s">
        <v>26</v>
      </c>
      <c r="L146" s="127"/>
      <c r="M146" s="529"/>
      <c r="N146" s="493"/>
    </row>
    <row r="147" spans="1:14" ht="45.75" customHeight="1" thickBot="1" x14ac:dyDescent="0.3">
      <c r="A147" s="346"/>
      <c r="B147" s="384"/>
      <c r="C147" s="390"/>
      <c r="D147" s="361"/>
      <c r="E147" s="23" t="s">
        <v>1080</v>
      </c>
      <c r="F147" s="221" t="s">
        <v>1084</v>
      </c>
      <c r="G147" s="390"/>
      <c r="H147" s="390"/>
      <c r="I147" s="125"/>
      <c r="J147" s="126"/>
      <c r="K147" s="126" t="s">
        <v>26</v>
      </c>
      <c r="L147" s="127"/>
      <c r="M147" s="529"/>
      <c r="N147" s="493"/>
    </row>
    <row r="148" spans="1:14" ht="35.25" customHeight="1" thickBot="1" x14ac:dyDescent="0.3">
      <c r="A148" s="346"/>
      <c r="B148" s="384"/>
      <c r="C148" s="390"/>
      <c r="D148" s="361"/>
      <c r="E148" s="23" t="s">
        <v>1081</v>
      </c>
      <c r="F148" s="183" t="s">
        <v>1085</v>
      </c>
      <c r="G148" s="390"/>
      <c r="H148" s="390"/>
      <c r="I148" s="125"/>
      <c r="J148" s="126"/>
      <c r="K148" s="126" t="s">
        <v>26</v>
      </c>
      <c r="L148" s="127"/>
      <c r="M148" s="529"/>
      <c r="N148" s="493"/>
    </row>
    <row r="149" spans="1:14" ht="30.75" customHeight="1" thickBot="1" x14ac:dyDescent="0.3">
      <c r="A149" s="347"/>
      <c r="B149" s="403"/>
      <c r="C149" s="391"/>
      <c r="D149" s="362"/>
      <c r="E149" s="23" t="s">
        <v>1082</v>
      </c>
      <c r="F149" s="220" t="s">
        <v>1086</v>
      </c>
      <c r="G149" s="391"/>
      <c r="H149" s="391"/>
      <c r="I149" s="128"/>
      <c r="J149" s="129"/>
      <c r="K149" s="129"/>
      <c r="L149" s="130" t="s">
        <v>26</v>
      </c>
      <c r="M149" s="530"/>
      <c r="N149" s="494"/>
    </row>
    <row r="150" spans="1:14" ht="64.5" customHeight="1" thickBot="1" x14ac:dyDescent="0.3">
      <c r="A150" s="368" t="s">
        <v>3</v>
      </c>
      <c r="B150" s="369"/>
      <c r="C150" s="369"/>
      <c r="D150" s="369"/>
      <c r="E150" s="369"/>
      <c r="F150" s="369"/>
      <c r="G150" s="369"/>
      <c r="H150" s="369"/>
      <c r="I150" s="369"/>
      <c r="J150" s="369"/>
      <c r="K150" s="369"/>
      <c r="L150" s="369"/>
      <c r="M150" s="369"/>
      <c r="N150" s="199"/>
    </row>
    <row r="151" spans="1:14" ht="43.5" customHeight="1" thickBot="1" x14ac:dyDescent="0.3">
      <c r="A151" s="366" t="s">
        <v>4</v>
      </c>
      <c r="B151" s="367"/>
      <c r="C151" s="367"/>
      <c r="D151" s="367"/>
      <c r="E151" s="367"/>
      <c r="F151" s="367"/>
      <c r="G151" s="367"/>
      <c r="H151" s="367"/>
      <c r="I151" s="367"/>
      <c r="J151" s="367"/>
      <c r="K151" s="367"/>
      <c r="L151" s="367"/>
      <c r="M151" s="367"/>
      <c r="N151" s="192"/>
    </row>
    <row r="152" spans="1:14" ht="41.25" customHeight="1" thickBot="1" x14ac:dyDescent="0.3">
      <c r="A152" s="348" t="s">
        <v>239</v>
      </c>
      <c r="B152" s="349"/>
      <c r="C152" s="349"/>
      <c r="D152" s="349"/>
      <c r="E152" s="349"/>
      <c r="F152" s="349"/>
      <c r="G152" s="349"/>
      <c r="H152" s="349"/>
      <c r="I152" s="349"/>
      <c r="J152" s="349"/>
      <c r="K152" s="349"/>
      <c r="L152" s="349"/>
      <c r="M152" s="349"/>
      <c r="N152" s="350"/>
    </row>
    <row r="153" spans="1:14" ht="37.5" customHeight="1" thickBot="1" x14ac:dyDescent="0.3">
      <c r="A153" s="348" t="s">
        <v>240</v>
      </c>
      <c r="B153" s="349"/>
      <c r="C153" s="349"/>
      <c r="D153" s="349"/>
      <c r="E153" s="349"/>
      <c r="F153" s="349"/>
      <c r="G153" s="349"/>
      <c r="H153" s="349"/>
      <c r="I153" s="349"/>
      <c r="J153" s="349"/>
      <c r="K153" s="349"/>
      <c r="L153" s="349"/>
      <c r="M153" s="349"/>
      <c r="N153" s="350"/>
    </row>
    <row r="154" spans="1:14" ht="24" customHeight="1" thickBot="1" x14ac:dyDescent="0.3">
      <c r="A154" s="168">
        <v>1</v>
      </c>
      <c r="B154" s="241">
        <v>2</v>
      </c>
      <c r="C154" s="168">
        <v>3</v>
      </c>
      <c r="D154" s="168">
        <v>4</v>
      </c>
      <c r="E154" s="168">
        <v>5</v>
      </c>
      <c r="F154" s="168">
        <v>6</v>
      </c>
      <c r="G154" s="168">
        <v>7</v>
      </c>
      <c r="H154" s="241">
        <v>8</v>
      </c>
      <c r="I154" s="513">
        <v>9</v>
      </c>
      <c r="J154" s="514"/>
      <c r="K154" s="514"/>
      <c r="L154" s="515"/>
      <c r="M154" s="168">
        <v>10</v>
      </c>
      <c r="N154" s="241">
        <v>11</v>
      </c>
    </row>
    <row r="155" spans="1:14" ht="19.5" customHeight="1" thickBot="1" x14ac:dyDescent="0.3">
      <c r="A155" s="342" t="s">
        <v>7</v>
      </c>
      <c r="B155" s="339" t="s">
        <v>8</v>
      </c>
      <c r="C155" s="336" t="s">
        <v>1090</v>
      </c>
      <c r="D155" s="336" t="s">
        <v>10</v>
      </c>
      <c r="E155" s="336" t="s">
        <v>11</v>
      </c>
      <c r="F155" s="336" t="s">
        <v>12</v>
      </c>
      <c r="G155" s="336" t="s">
        <v>13</v>
      </c>
      <c r="H155" s="336" t="s">
        <v>14</v>
      </c>
      <c r="I155" s="427" t="s">
        <v>199</v>
      </c>
      <c r="J155" s="371"/>
      <c r="K155" s="371"/>
      <c r="L155" s="339"/>
      <c r="M155" s="377" t="s">
        <v>1089</v>
      </c>
      <c r="N155" s="379"/>
    </row>
    <row r="156" spans="1:14" ht="15.75" customHeight="1" thickBot="1" x14ac:dyDescent="0.3">
      <c r="A156" s="343"/>
      <c r="B156" s="340"/>
      <c r="C156" s="337"/>
      <c r="D156" s="337"/>
      <c r="E156" s="337"/>
      <c r="F156" s="337"/>
      <c r="G156" s="337"/>
      <c r="H156" s="337"/>
      <c r="I156" s="188" t="s">
        <v>17</v>
      </c>
      <c r="J156" s="188" t="s">
        <v>18</v>
      </c>
      <c r="K156" s="188" t="s">
        <v>19</v>
      </c>
      <c r="L156" s="188" t="s">
        <v>20</v>
      </c>
      <c r="M156" s="336" t="s">
        <v>29</v>
      </c>
      <c r="N156" s="97" t="s">
        <v>30</v>
      </c>
    </row>
    <row r="157" spans="1:14" ht="15.75" customHeight="1" thickBot="1" x14ac:dyDescent="0.3">
      <c r="A157" s="344"/>
      <c r="B157" s="341"/>
      <c r="C157" s="338"/>
      <c r="D157" s="338"/>
      <c r="E157" s="338"/>
      <c r="F157" s="338"/>
      <c r="G157" s="338"/>
      <c r="H157" s="338"/>
      <c r="I157" s="190"/>
      <c r="J157" s="190"/>
      <c r="K157" s="190"/>
      <c r="L157" s="190"/>
      <c r="M157" s="338"/>
      <c r="N157" s="239" t="s">
        <v>31</v>
      </c>
    </row>
    <row r="158" spans="1:14" ht="44.25" customHeight="1" thickBot="1" x14ac:dyDescent="0.3">
      <c r="A158" s="459">
        <v>26</v>
      </c>
      <c r="B158" s="383" t="s">
        <v>241</v>
      </c>
      <c r="C158" s="385" t="s">
        <v>242</v>
      </c>
      <c r="D158" s="385" t="s">
        <v>243</v>
      </c>
      <c r="E158" s="224" t="s">
        <v>1092</v>
      </c>
      <c r="F158" s="224" t="s">
        <v>1091</v>
      </c>
      <c r="G158" s="387" t="s">
        <v>244</v>
      </c>
      <c r="H158" s="387" t="s">
        <v>245</v>
      </c>
      <c r="I158" s="102" t="s">
        <v>26</v>
      </c>
      <c r="J158" s="102"/>
      <c r="K158" s="102"/>
      <c r="L158" s="102"/>
      <c r="M158" s="65"/>
      <c r="N158" s="120"/>
    </row>
    <row r="159" spans="1:14" ht="27" customHeight="1" thickBot="1" x14ac:dyDescent="0.3">
      <c r="A159" s="460"/>
      <c r="B159" s="384"/>
      <c r="C159" s="386"/>
      <c r="D159" s="386"/>
      <c r="E159" s="224" t="s">
        <v>1093</v>
      </c>
      <c r="F159" s="251" t="s">
        <v>1096</v>
      </c>
      <c r="G159" s="388"/>
      <c r="H159" s="388"/>
      <c r="I159" s="102"/>
      <c r="J159" s="102" t="s">
        <v>26</v>
      </c>
      <c r="K159" s="102"/>
      <c r="L159" s="102"/>
      <c r="M159" s="45"/>
      <c r="N159" s="120"/>
    </row>
    <row r="160" spans="1:14" ht="21.75" customHeight="1" thickBot="1" x14ac:dyDescent="0.3">
      <c r="A160" s="460"/>
      <c r="B160" s="384"/>
      <c r="C160" s="386"/>
      <c r="D160" s="386"/>
      <c r="E160" s="224" t="s">
        <v>1094</v>
      </c>
      <c r="F160" s="251" t="s">
        <v>1097</v>
      </c>
      <c r="G160" s="388"/>
      <c r="H160" s="388"/>
      <c r="I160" s="102"/>
      <c r="J160" s="102"/>
      <c r="K160" s="102" t="s">
        <v>26</v>
      </c>
      <c r="L160" s="102"/>
      <c r="M160" s="45"/>
      <c r="N160" s="120"/>
    </row>
    <row r="161" spans="1:15" ht="33" customHeight="1" thickBot="1" x14ac:dyDescent="0.3">
      <c r="A161" s="461"/>
      <c r="B161" s="384"/>
      <c r="C161" s="386"/>
      <c r="D161" s="386"/>
      <c r="E161" s="224" t="s">
        <v>1095</v>
      </c>
      <c r="F161" s="251" t="s">
        <v>1098</v>
      </c>
      <c r="G161" s="388"/>
      <c r="H161" s="388"/>
      <c r="I161" s="102"/>
      <c r="J161" s="102"/>
      <c r="K161" s="102"/>
      <c r="L161" s="102" t="s">
        <v>26</v>
      </c>
      <c r="M161" s="45"/>
      <c r="N161" s="120"/>
    </row>
    <row r="162" spans="1:15" ht="67.5" customHeight="1" thickBot="1" x14ac:dyDescent="0.3">
      <c r="A162" s="247">
        <v>27</v>
      </c>
      <c r="B162" s="271" t="s">
        <v>246</v>
      </c>
      <c r="C162" s="72" t="s">
        <v>247</v>
      </c>
      <c r="D162" s="226" t="s">
        <v>1099</v>
      </c>
      <c r="E162" s="186" t="s">
        <v>248</v>
      </c>
      <c r="F162" s="246" t="s">
        <v>249</v>
      </c>
      <c r="G162" s="164" t="s">
        <v>244</v>
      </c>
      <c r="H162" s="164" t="s">
        <v>250</v>
      </c>
      <c r="I162" s="102" t="s">
        <v>26</v>
      </c>
      <c r="J162" s="102" t="s">
        <v>26</v>
      </c>
      <c r="K162" s="102"/>
      <c r="L162" s="102"/>
      <c r="M162" s="45"/>
      <c r="N162" s="120"/>
    </row>
    <row r="163" spans="1:15" ht="67.5" customHeight="1" thickBot="1" x14ac:dyDescent="0.3">
      <c r="A163" s="345">
        <v>28</v>
      </c>
      <c r="B163" s="351" t="s">
        <v>251</v>
      </c>
      <c r="C163" s="225" t="s">
        <v>1101</v>
      </c>
      <c r="D163" s="149" t="s">
        <v>1102</v>
      </c>
      <c r="E163" s="32" t="s">
        <v>1100</v>
      </c>
      <c r="F163" s="32" t="s">
        <v>252</v>
      </c>
      <c r="G163" s="25" t="s">
        <v>253</v>
      </c>
      <c r="H163" s="79" t="s">
        <v>254</v>
      </c>
      <c r="I163" s="151" t="s">
        <v>26</v>
      </c>
      <c r="J163" s="102" t="s">
        <v>26</v>
      </c>
      <c r="K163" s="102"/>
      <c r="L163" s="150"/>
      <c r="M163" s="45"/>
      <c r="N163" s="120"/>
    </row>
    <row r="164" spans="1:15" ht="78" customHeight="1" thickBot="1" x14ac:dyDescent="0.25">
      <c r="A164" s="346"/>
      <c r="B164" s="352"/>
      <c r="C164" s="225" t="s">
        <v>1103</v>
      </c>
      <c r="D164" s="149" t="s">
        <v>1102</v>
      </c>
      <c r="E164" s="32" t="s">
        <v>1100</v>
      </c>
      <c r="F164" s="32" t="s">
        <v>252</v>
      </c>
      <c r="G164" s="25" t="s">
        <v>253</v>
      </c>
      <c r="H164" s="79" t="s">
        <v>254</v>
      </c>
      <c r="I164" s="151" t="s">
        <v>26</v>
      </c>
      <c r="J164" s="102" t="s">
        <v>26</v>
      </c>
      <c r="K164" s="102" t="s">
        <v>26</v>
      </c>
      <c r="L164" s="150" t="s">
        <v>26</v>
      </c>
      <c r="M164" s="45"/>
      <c r="N164" s="42"/>
      <c r="O164" s="152"/>
    </row>
    <row r="165" spans="1:15" ht="67.5" customHeight="1" thickBot="1" x14ac:dyDescent="0.3">
      <c r="A165" s="346"/>
      <c r="B165" s="352"/>
      <c r="C165" s="25" t="s">
        <v>255</v>
      </c>
      <c r="D165" s="117" t="s">
        <v>256</v>
      </c>
      <c r="E165" s="32" t="s">
        <v>257</v>
      </c>
      <c r="F165" s="25" t="s">
        <v>258</v>
      </c>
      <c r="G165" s="25" t="s">
        <v>253</v>
      </c>
      <c r="H165" s="78" t="s">
        <v>253</v>
      </c>
      <c r="I165" s="25" t="s">
        <v>26</v>
      </c>
      <c r="J165" s="25" t="s">
        <v>26</v>
      </c>
      <c r="K165" s="25"/>
      <c r="L165" s="25"/>
      <c r="M165" s="44"/>
      <c r="N165" s="120"/>
    </row>
    <row r="166" spans="1:15" ht="51" customHeight="1" thickBot="1" x14ac:dyDescent="0.3">
      <c r="A166" s="347"/>
      <c r="B166" s="353"/>
      <c r="C166" s="72" t="s">
        <v>259</v>
      </c>
      <c r="D166" s="117" t="s">
        <v>260</v>
      </c>
      <c r="E166" s="32" t="s">
        <v>261</v>
      </c>
      <c r="F166" s="25" t="s">
        <v>262</v>
      </c>
      <c r="G166" s="25" t="s">
        <v>253</v>
      </c>
      <c r="H166" s="25" t="s">
        <v>253</v>
      </c>
      <c r="I166" s="25" t="s">
        <v>26</v>
      </c>
      <c r="J166" s="25" t="s">
        <v>26</v>
      </c>
      <c r="K166" s="25"/>
      <c r="L166" s="25"/>
      <c r="M166" s="44"/>
      <c r="N166" s="120"/>
    </row>
    <row r="167" spans="1:15" ht="66" customHeight="1" thickBot="1" x14ac:dyDescent="0.3">
      <c r="A167" s="345">
        <v>29</v>
      </c>
      <c r="B167" s="351" t="s">
        <v>264</v>
      </c>
      <c r="C167" s="385" t="s">
        <v>263</v>
      </c>
      <c r="D167" s="360" t="s">
        <v>1104</v>
      </c>
      <c r="E167" s="32" t="s">
        <v>1106</v>
      </c>
      <c r="F167" s="25" t="s">
        <v>1105</v>
      </c>
      <c r="G167" s="25" t="s">
        <v>253</v>
      </c>
      <c r="H167" s="25" t="s">
        <v>253</v>
      </c>
      <c r="I167" s="25"/>
      <c r="J167" s="25"/>
      <c r="K167" s="25" t="s">
        <v>26</v>
      </c>
      <c r="L167" s="25"/>
      <c r="M167" s="44"/>
      <c r="N167" s="120"/>
    </row>
    <row r="168" spans="1:15" ht="89.25" customHeight="1" thickBot="1" x14ac:dyDescent="0.3">
      <c r="A168" s="346"/>
      <c r="B168" s="352"/>
      <c r="C168" s="386"/>
      <c r="D168" s="361"/>
      <c r="E168" s="32" t="s">
        <v>1108</v>
      </c>
      <c r="F168" s="25" t="s">
        <v>1107</v>
      </c>
      <c r="G168" s="25" t="s">
        <v>253</v>
      </c>
      <c r="H168" s="25" t="s">
        <v>253</v>
      </c>
      <c r="I168" s="25"/>
      <c r="J168" s="25" t="s">
        <v>26</v>
      </c>
      <c r="K168" s="25"/>
      <c r="L168" s="25"/>
      <c r="M168" s="44"/>
      <c r="N168" s="120"/>
    </row>
    <row r="169" spans="1:15" ht="99.75" customHeight="1" thickBot="1" x14ac:dyDescent="0.3">
      <c r="A169" s="346"/>
      <c r="B169" s="352"/>
      <c r="C169" s="386"/>
      <c r="D169" s="361"/>
      <c r="E169" s="73" t="s">
        <v>1109</v>
      </c>
      <c r="F169" s="164" t="s">
        <v>265</v>
      </c>
      <c r="G169" s="164" t="s">
        <v>253</v>
      </c>
      <c r="H169" s="164" t="s">
        <v>253</v>
      </c>
      <c r="I169" s="164"/>
      <c r="J169" s="164" t="s">
        <v>26</v>
      </c>
      <c r="K169" s="164"/>
      <c r="L169" s="164"/>
      <c r="M169" s="44"/>
      <c r="N169" s="120"/>
    </row>
    <row r="170" spans="1:15" ht="99.75" customHeight="1" thickBot="1" x14ac:dyDescent="0.3">
      <c r="A170" s="347"/>
      <c r="B170" s="353"/>
      <c r="C170" s="395"/>
      <c r="D170" s="362"/>
      <c r="E170" s="73" t="s">
        <v>1110</v>
      </c>
      <c r="F170" s="164" t="s">
        <v>1111</v>
      </c>
      <c r="G170" s="164" t="s">
        <v>253</v>
      </c>
      <c r="H170" s="164" t="s">
        <v>253</v>
      </c>
      <c r="I170" s="164"/>
      <c r="J170" s="164"/>
      <c r="K170" s="164"/>
      <c r="L170" s="164"/>
      <c r="M170" s="44"/>
      <c r="N170" s="120"/>
    </row>
    <row r="171" spans="1:15" ht="54.75" customHeight="1" thickBot="1" x14ac:dyDescent="0.3">
      <c r="A171" s="404">
        <v>30</v>
      </c>
      <c r="B171" s="351" t="s">
        <v>266</v>
      </c>
      <c r="C171" s="354" t="s">
        <v>267</v>
      </c>
      <c r="D171" s="227" t="s">
        <v>1112</v>
      </c>
      <c r="E171" s="32" t="s">
        <v>268</v>
      </c>
      <c r="F171" s="25" t="s">
        <v>269</v>
      </c>
      <c r="G171" s="25" t="s">
        <v>244</v>
      </c>
      <c r="H171" s="25" t="s">
        <v>244</v>
      </c>
      <c r="I171" s="37" t="s">
        <v>26</v>
      </c>
      <c r="J171" s="37"/>
      <c r="K171" s="37"/>
      <c r="L171" s="37"/>
      <c r="M171" s="44"/>
      <c r="N171" s="120"/>
    </row>
    <row r="172" spans="1:15" ht="142.5" customHeight="1" thickBot="1" x14ac:dyDescent="0.3">
      <c r="A172" s="406"/>
      <c r="B172" s="352"/>
      <c r="C172" s="355"/>
      <c r="D172" s="153" t="s">
        <v>270</v>
      </c>
      <c r="E172" s="32" t="s">
        <v>271</v>
      </c>
      <c r="F172" s="25" t="s">
        <v>272</v>
      </c>
      <c r="G172" s="25" t="s">
        <v>244</v>
      </c>
      <c r="H172" s="25" t="s">
        <v>244</v>
      </c>
      <c r="I172" s="37" t="s">
        <v>26</v>
      </c>
      <c r="J172" s="37"/>
      <c r="K172" s="37"/>
      <c r="L172" s="37"/>
      <c r="M172" s="44"/>
      <c r="N172" s="120"/>
    </row>
    <row r="173" spans="1:15" ht="86.25" customHeight="1" thickBot="1" x14ac:dyDescent="0.3">
      <c r="A173" s="406"/>
      <c r="B173" s="352"/>
      <c r="C173" s="355"/>
      <c r="D173" s="153" t="s">
        <v>273</v>
      </c>
      <c r="E173" s="32" t="s">
        <v>274</v>
      </c>
      <c r="F173" s="25" t="s">
        <v>275</v>
      </c>
      <c r="G173" s="25" t="s">
        <v>244</v>
      </c>
      <c r="H173" s="25" t="s">
        <v>276</v>
      </c>
      <c r="I173" s="37"/>
      <c r="J173" s="37" t="s">
        <v>26</v>
      </c>
      <c r="K173" s="37"/>
      <c r="L173" s="37"/>
      <c r="M173" s="44"/>
      <c r="N173" s="120"/>
    </row>
    <row r="174" spans="1:15" ht="102" customHeight="1" thickBot="1" x14ac:dyDescent="0.3">
      <c r="A174" s="406"/>
      <c r="B174" s="352"/>
      <c r="C174" s="355"/>
      <c r="D174" s="153" t="s">
        <v>277</v>
      </c>
      <c r="E174" s="32" t="s">
        <v>278</v>
      </c>
      <c r="F174" s="25" t="s">
        <v>275</v>
      </c>
      <c r="G174" s="25" t="s">
        <v>244</v>
      </c>
      <c r="H174" s="25" t="s">
        <v>276</v>
      </c>
      <c r="I174" s="37"/>
      <c r="J174" s="37"/>
      <c r="K174" s="37" t="s">
        <v>26</v>
      </c>
      <c r="L174" s="37"/>
      <c r="M174" s="44"/>
      <c r="N174" s="120"/>
    </row>
    <row r="175" spans="1:15" ht="114.75" customHeight="1" thickBot="1" x14ac:dyDescent="0.3">
      <c r="A175" s="405"/>
      <c r="B175" s="353"/>
      <c r="C175" s="356"/>
      <c r="D175" s="153" t="s">
        <v>279</v>
      </c>
      <c r="E175" s="32" t="s">
        <v>280</v>
      </c>
      <c r="F175" s="25" t="s">
        <v>275</v>
      </c>
      <c r="G175" s="25" t="s">
        <v>244</v>
      </c>
      <c r="H175" s="25" t="s">
        <v>276</v>
      </c>
      <c r="I175" s="37"/>
      <c r="J175" s="37"/>
      <c r="K175" s="37"/>
      <c r="L175" s="37" t="s">
        <v>26</v>
      </c>
      <c r="M175" s="44"/>
      <c r="N175" s="120"/>
    </row>
    <row r="176" spans="1:15" ht="73.5" customHeight="1" thickBot="1" x14ac:dyDescent="0.3">
      <c r="A176" s="404">
        <v>31</v>
      </c>
      <c r="B176" s="396" t="s">
        <v>1113</v>
      </c>
      <c r="C176" s="354" t="s">
        <v>281</v>
      </c>
      <c r="D176" s="351" t="s">
        <v>1114</v>
      </c>
      <c r="E176" s="25" t="s">
        <v>1128</v>
      </c>
      <c r="F176" s="25" t="s">
        <v>282</v>
      </c>
      <c r="G176" s="25" t="s">
        <v>81</v>
      </c>
      <c r="H176" s="25" t="s">
        <v>283</v>
      </c>
      <c r="I176" s="37" t="s">
        <v>26</v>
      </c>
      <c r="J176" s="37"/>
      <c r="K176" s="37"/>
      <c r="L176" s="37"/>
      <c r="M176" s="44"/>
      <c r="N176" s="120"/>
    </row>
    <row r="177" spans="1:14" ht="48.75" customHeight="1" thickBot="1" x14ac:dyDescent="0.3">
      <c r="A177" s="405"/>
      <c r="B177" s="397"/>
      <c r="C177" s="356"/>
      <c r="D177" s="353"/>
      <c r="E177" s="25" t="s">
        <v>1129</v>
      </c>
      <c r="F177" s="25" t="s">
        <v>284</v>
      </c>
      <c r="G177" s="25" t="s">
        <v>81</v>
      </c>
      <c r="H177" s="25" t="s">
        <v>283</v>
      </c>
      <c r="I177" s="37"/>
      <c r="J177" s="37"/>
      <c r="K177" s="37" t="s">
        <v>26</v>
      </c>
      <c r="L177" s="37"/>
      <c r="M177" s="44"/>
      <c r="N177" s="120"/>
    </row>
    <row r="178" spans="1:14" ht="82.5" customHeight="1" thickBot="1" x14ac:dyDescent="0.3">
      <c r="A178" s="404">
        <v>32</v>
      </c>
      <c r="B178" s="398" t="s">
        <v>285</v>
      </c>
      <c r="C178" s="385" t="s">
        <v>286</v>
      </c>
      <c r="D178" s="351" t="s">
        <v>287</v>
      </c>
      <c r="E178" s="25" t="s">
        <v>1130</v>
      </c>
      <c r="F178" s="25" t="s">
        <v>288</v>
      </c>
      <c r="G178" s="25" t="s">
        <v>244</v>
      </c>
      <c r="H178" s="25" t="s">
        <v>289</v>
      </c>
      <c r="I178" s="37"/>
      <c r="J178" s="37" t="s">
        <v>26</v>
      </c>
      <c r="K178" s="37"/>
      <c r="L178" s="37"/>
      <c r="M178" s="44"/>
      <c r="N178" s="120"/>
    </row>
    <row r="179" spans="1:14" ht="47.25" customHeight="1" thickBot="1" x14ac:dyDescent="0.3">
      <c r="A179" s="406"/>
      <c r="B179" s="398"/>
      <c r="C179" s="395"/>
      <c r="D179" s="353"/>
      <c r="E179" s="25" t="s">
        <v>1131</v>
      </c>
      <c r="F179" s="25" t="s">
        <v>291</v>
      </c>
      <c r="G179" s="25" t="s">
        <v>244</v>
      </c>
      <c r="H179" s="25" t="s">
        <v>292</v>
      </c>
      <c r="I179" s="37"/>
      <c r="J179" s="37"/>
      <c r="K179" s="37" t="s">
        <v>26</v>
      </c>
      <c r="L179" s="37"/>
      <c r="M179" s="44"/>
      <c r="N179" s="121">
        <v>654837.5</v>
      </c>
    </row>
    <row r="180" spans="1:14" ht="72" customHeight="1" thickBot="1" x14ac:dyDescent="0.3">
      <c r="A180" s="406"/>
      <c r="B180" s="398"/>
      <c r="C180" s="385" t="s">
        <v>290</v>
      </c>
      <c r="D180" s="351" t="s">
        <v>293</v>
      </c>
      <c r="E180" s="25" t="s">
        <v>1127</v>
      </c>
      <c r="F180" s="25" t="s">
        <v>294</v>
      </c>
      <c r="G180" s="25" t="s">
        <v>244</v>
      </c>
      <c r="H180" s="25" t="s">
        <v>295</v>
      </c>
      <c r="I180" s="37"/>
      <c r="J180" s="37"/>
      <c r="K180" s="37"/>
      <c r="L180" s="37" t="s">
        <v>26</v>
      </c>
      <c r="M180" s="44"/>
      <c r="N180" s="120"/>
    </row>
    <row r="181" spans="1:14" ht="41.25" customHeight="1" thickBot="1" x14ac:dyDescent="0.3">
      <c r="A181" s="406"/>
      <c r="B181" s="398"/>
      <c r="C181" s="395"/>
      <c r="D181" s="353"/>
      <c r="E181" s="25" t="s">
        <v>1126</v>
      </c>
      <c r="F181" s="25" t="s">
        <v>291</v>
      </c>
      <c r="G181" s="25" t="s">
        <v>244</v>
      </c>
      <c r="H181" s="25" t="s">
        <v>297</v>
      </c>
      <c r="I181" s="37"/>
      <c r="J181" s="37"/>
      <c r="K181" s="37"/>
      <c r="L181" s="37" t="s">
        <v>26</v>
      </c>
      <c r="M181" s="44"/>
      <c r="N181" s="120"/>
    </row>
    <row r="182" spans="1:14" ht="78.75" customHeight="1" thickBot="1" x14ac:dyDescent="0.3">
      <c r="A182" s="406"/>
      <c r="B182" s="398"/>
      <c r="C182" s="187" t="s">
        <v>296</v>
      </c>
      <c r="D182" s="72" t="s">
        <v>298</v>
      </c>
      <c r="E182" s="25" t="s">
        <v>1132</v>
      </c>
      <c r="F182" s="25" t="s">
        <v>294</v>
      </c>
      <c r="G182" s="25" t="s">
        <v>244</v>
      </c>
      <c r="H182" s="25" t="s">
        <v>295</v>
      </c>
      <c r="I182" s="37" t="s">
        <v>26</v>
      </c>
      <c r="J182" s="37"/>
      <c r="K182" s="37"/>
      <c r="L182" s="37"/>
      <c r="M182" s="44"/>
      <c r="N182" s="120"/>
    </row>
    <row r="183" spans="1:14" ht="32.25" customHeight="1" thickBot="1" x14ac:dyDescent="0.3">
      <c r="A183" s="406"/>
      <c r="B183" s="398"/>
      <c r="C183" s="385" t="s">
        <v>299</v>
      </c>
      <c r="D183" s="370" t="s">
        <v>300</v>
      </c>
      <c r="E183" s="25" t="s">
        <v>1133</v>
      </c>
      <c r="F183" s="25" t="s">
        <v>1115</v>
      </c>
      <c r="G183" s="25" t="s">
        <v>244</v>
      </c>
      <c r="H183" s="25" t="s">
        <v>276</v>
      </c>
      <c r="I183" s="37"/>
      <c r="J183" s="37" t="s">
        <v>26</v>
      </c>
      <c r="K183" s="37" t="s">
        <v>26</v>
      </c>
      <c r="L183" s="37"/>
      <c r="M183" s="44"/>
      <c r="N183" s="120"/>
    </row>
    <row r="184" spans="1:14" ht="102.75" customHeight="1" thickBot="1" x14ac:dyDescent="0.3">
      <c r="A184" s="406"/>
      <c r="B184" s="398"/>
      <c r="C184" s="395"/>
      <c r="D184" s="370"/>
      <c r="E184" s="25" t="s">
        <v>1134</v>
      </c>
      <c r="F184" s="25" t="s">
        <v>294</v>
      </c>
      <c r="G184" s="25" t="s">
        <v>244</v>
      </c>
      <c r="H184" s="25" t="s">
        <v>295</v>
      </c>
      <c r="I184" s="37" t="s">
        <v>26</v>
      </c>
      <c r="J184" s="37" t="s">
        <v>26</v>
      </c>
      <c r="K184" s="37" t="s">
        <v>26</v>
      </c>
      <c r="L184" s="37" t="s">
        <v>26</v>
      </c>
      <c r="M184" s="44"/>
      <c r="N184" s="120"/>
    </row>
    <row r="185" spans="1:14" ht="57" customHeight="1" thickBot="1" x14ac:dyDescent="0.3">
      <c r="A185" s="406"/>
      <c r="B185" s="398"/>
      <c r="C185" s="385" t="s">
        <v>302</v>
      </c>
      <c r="D185" s="385" t="s">
        <v>301</v>
      </c>
      <c r="E185" s="25" t="s">
        <v>1135</v>
      </c>
      <c r="F185" s="25" t="s">
        <v>1115</v>
      </c>
      <c r="G185" s="25" t="s">
        <v>244</v>
      </c>
      <c r="H185" s="25" t="s">
        <v>276</v>
      </c>
      <c r="I185" s="37" t="s">
        <v>26</v>
      </c>
      <c r="J185" s="37" t="s">
        <v>26</v>
      </c>
      <c r="K185" s="37" t="s">
        <v>26</v>
      </c>
      <c r="L185" s="37" t="s">
        <v>26</v>
      </c>
      <c r="M185" s="44"/>
      <c r="N185" s="120"/>
    </row>
    <row r="186" spans="1:14" ht="51" customHeight="1" thickBot="1" x14ac:dyDescent="0.3">
      <c r="A186" s="405"/>
      <c r="B186" s="399"/>
      <c r="C186" s="395"/>
      <c r="D186" s="395"/>
      <c r="E186" s="25" t="s">
        <v>1136</v>
      </c>
      <c r="F186" s="51" t="s">
        <v>303</v>
      </c>
      <c r="G186" s="25" t="s">
        <v>244</v>
      </c>
      <c r="H186" s="25" t="s">
        <v>304</v>
      </c>
      <c r="I186" s="37" t="s">
        <v>26</v>
      </c>
      <c r="J186" s="37" t="s">
        <v>26</v>
      </c>
      <c r="K186" s="37" t="s">
        <v>26</v>
      </c>
      <c r="L186" s="37" t="s">
        <v>26</v>
      </c>
      <c r="M186" s="44"/>
      <c r="N186" s="120"/>
    </row>
    <row r="187" spans="1:14" ht="49.5" customHeight="1" thickBot="1" x14ac:dyDescent="0.3">
      <c r="A187" s="368" t="s">
        <v>305</v>
      </c>
      <c r="B187" s="369"/>
      <c r="C187" s="369"/>
      <c r="D187" s="369"/>
      <c r="E187" s="369"/>
      <c r="F187" s="369"/>
      <c r="G187" s="369"/>
      <c r="H187" s="369"/>
      <c r="I187" s="369"/>
      <c r="J187" s="369"/>
      <c r="K187" s="369"/>
      <c r="L187" s="369"/>
      <c r="M187" s="369"/>
      <c r="N187" s="199"/>
    </row>
    <row r="188" spans="1:14" ht="48.75" customHeight="1" thickBot="1" x14ac:dyDescent="0.3">
      <c r="A188" s="366" t="s">
        <v>4</v>
      </c>
      <c r="B188" s="367"/>
      <c r="C188" s="367"/>
      <c r="D188" s="367"/>
      <c r="E188" s="367"/>
      <c r="F188" s="367"/>
      <c r="G188" s="367"/>
      <c r="H188" s="367"/>
      <c r="I188" s="367"/>
      <c r="J188" s="367"/>
      <c r="K188" s="367"/>
      <c r="L188" s="367"/>
      <c r="M188" s="367"/>
      <c r="N188" s="192"/>
    </row>
    <row r="189" spans="1:14" ht="30" customHeight="1" thickBot="1" x14ac:dyDescent="0.3">
      <c r="A189" s="348" t="s">
        <v>306</v>
      </c>
      <c r="B189" s="349"/>
      <c r="C189" s="349"/>
      <c r="D189" s="349"/>
      <c r="E189" s="349"/>
      <c r="F189" s="349"/>
      <c r="G189" s="349"/>
      <c r="H189" s="349"/>
      <c r="I189" s="349"/>
      <c r="J189" s="349"/>
      <c r="K189" s="349"/>
      <c r="L189" s="349"/>
      <c r="M189" s="349"/>
      <c r="N189" s="350"/>
    </row>
    <row r="190" spans="1:14" ht="39" customHeight="1" thickBot="1" x14ac:dyDescent="0.3">
      <c r="A190" s="348" t="s">
        <v>307</v>
      </c>
      <c r="B190" s="349"/>
      <c r="C190" s="349"/>
      <c r="D190" s="349"/>
      <c r="E190" s="349"/>
      <c r="F190" s="349"/>
      <c r="G190" s="349"/>
      <c r="H190" s="349"/>
      <c r="I190" s="349"/>
      <c r="J190" s="349"/>
      <c r="K190" s="349"/>
      <c r="L190" s="349"/>
      <c r="M190" s="349"/>
      <c r="N190" s="350"/>
    </row>
    <row r="191" spans="1:14" ht="17.25" customHeight="1" thickBot="1" x14ac:dyDescent="0.3">
      <c r="A191" s="168">
        <v>1</v>
      </c>
      <c r="B191" s="234">
        <v>2</v>
      </c>
      <c r="C191" s="185">
        <v>3</v>
      </c>
      <c r="D191" s="185">
        <v>4</v>
      </c>
      <c r="E191" s="185">
        <v>5</v>
      </c>
      <c r="F191" s="185">
        <v>6</v>
      </c>
      <c r="G191" s="168">
        <v>7</v>
      </c>
      <c r="H191" s="234">
        <v>8</v>
      </c>
      <c r="I191" s="414">
        <v>9</v>
      </c>
      <c r="J191" s="415"/>
      <c r="K191" s="415"/>
      <c r="L191" s="416"/>
      <c r="M191" s="168">
        <v>10</v>
      </c>
      <c r="N191" s="241">
        <v>11</v>
      </c>
    </row>
    <row r="192" spans="1:14" ht="23.25" customHeight="1" thickBot="1" x14ac:dyDescent="0.3">
      <c r="A192" s="336" t="s">
        <v>7</v>
      </c>
      <c r="B192" s="339" t="s">
        <v>8</v>
      </c>
      <c r="C192" s="336" t="s">
        <v>9</v>
      </c>
      <c r="D192" s="371" t="s">
        <v>10</v>
      </c>
      <c r="E192" s="336" t="s">
        <v>11</v>
      </c>
      <c r="F192" s="336" t="s">
        <v>12</v>
      </c>
      <c r="G192" s="427" t="s">
        <v>13</v>
      </c>
      <c r="H192" s="336" t="s">
        <v>14</v>
      </c>
      <c r="I192" s="378" t="s">
        <v>199</v>
      </c>
      <c r="J192" s="378"/>
      <c r="K192" s="378"/>
      <c r="L192" s="379"/>
      <c r="M192" s="392" t="s">
        <v>16</v>
      </c>
      <c r="N192" s="393"/>
    </row>
    <row r="193" spans="1:14" ht="23.25" customHeight="1" thickBot="1" x14ac:dyDescent="0.3">
      <c r="A193" s="337"/>
      <c r="B193" s="340"/>
      <c r="C193" s="337"/>
      <c r="D193" s="372"/>
      <c r="E193" s="337"/>
      <c r="F193" s="337"/>
      <c r="G193" s="428"/>
      <c r="H193" s="337"/>
      <c r="I193" s="342" t="s">
        <v>17</v>
      </c>
      <c r="J193" s="342" t="s">
        <v>18</v>
      </c>
      <c r="K193" s="342" t="s">
        <v>19</v>
      </c>
      <c r="L193" s="342" t="s">
        <v>20</v>
      </c>
      <c r="M193" s="336" t="s">
        <v>29</v>
      </c>
      <c r="N193" s="163" t="s">
        <v>30</v>
      </c>
    </row>
    <row r="194" spans="1:14" ht="23.25" customHeight="1" thickBot="1" x14ac:dyDescent="0.3">
      <c r="A194" s="337"/>
      <c r="B194" s="341"/>
      <c r="C194" s="338"/>
      <c r="D194" s="372"/>
      <c r="E194" s="338"/>
      <c r="F194" s="337"/>
      <c r="G194" s="428"/>
      <c r="H194" s="338"/>
      <c r="I194" s="344"/>
      <c r="J194" s="344"/>
      <c r="K194" s="344"/>
      <c r="L194" s="344"/>
      <c r="M194" s="338"/>
      <c r="N194" s="97" t="s">
        <v>31</v>
      </c>
    </row>
    <row r="195" spans="1:14" ht="70.5" customHeight="1" thickBot="1" x14ac:dyDescent="0.3">
      <c r="A195" s="345">
        <v>33</v>
      </c>
      <c r="B195" s="383" t="s">
        <v>1137</v>
      </c>
      <c r="C195" s="387" t="s">
        <v>308</v>
      </c>
      <c r="D195" s="437" t="s">
        <v>309</v>
      </c>
      <c r="E195" s="314" t="s">
        <v>1119</v>
      </c>
      <c r="F195" s="315" t="s">
        <v>310</v>
      </c>
      <c r="G195" s="316" t="s">
        <v>311</v>
      </c>
      <c r="H195" s="316" t="s">
        <v>312</v>
      </c>
      <c r="I195" s="252" t="s">
        <v>26</v>
      </c>
      <c r="J195" s="114"/>
      <c r="K195" s="114"/>
      <c r="L195" s="114"/>
      <c r="M195" s="131"/>
      <c r="N195" s="169"/>
    </row>
    <row r="196" spans="1:14" ht="141" thickBot="1" x14ac:dyDescent="0.3">
      <c r="A196" s="346"/>
      <c r="B196" s="384"/>
      <c r="C196" s="388"/>
      <c r="D196" s="438"/>
      <c r="E196" s="314" t="s">
        <v>1118</v>
      </c>
      <c r="F196" s="316" t="s">
        <v>313</v>
      </c>
      <c r="G196" s="317" t="s">
        <v>311</v>
      </c>
      <c r="H196" s="316" t="s">
        <v>314</v>
      </c>
      <c r="I196" s="116"/>
      <c r="J196" s="253" t="s">
        <v>26</v>
      </c>
      <c r="K196" s="114" t="s">
        <v>26</v>
      </c>
      <c r="L196" s="114" t="s">
        <v>26</v>
      </c>
      <c r="M196" s="131"/>
      <c r="N196" s="169"/>
    </row>
    <row r="197" spans="1:14" ht="47.25" customHeight="1" thickBot="1" x14ac:dyDescent="0.3">
      <c r="A197" s="346"/>
      <c r="B197" s="384"/>
      <c r="C197" s="388"/>
      <c r="D197" s="438"/>
      <c r="E197" s="318" t="s">
        <v>315</v>
      </c>
      <c r="F197" s="319" t="s">
        <v>316</v>
      </c>
      <c r="G197" s="320" t="s">
        <v>311</v>
      </c>
      <c r="H197" s="321" t="s">
        <v>317</v>
      </c>
      <c r="I197" s="147" t="s">
        <v>26</v>
      </c>
      <c r="J197" s="37"/>
      <c r="K197" s="37"/>
      <c r="L197" s="37"/>
      <c r="M197" s="131"/>
      <c r="N197" s="120"/>
    </row>
    <row r="198" spans="1:14" ht="57" customHeight="1" thickBot="1" x14ac:dyDescent="0.3">
      <c r="A198" s="346"/>
      <c r="B198" s="384"/>
      <c r="C198" s="388"/>
      <c r="D198" s="438"/>
      <c r="E198" s="309" t="s">
        <v>1117</v>
      </c>
      <c r="F198" s="320" t="s">
        <v>318</v>
      </c>
      <c r="G198" s="317" t="s">
        <v>319</v>
      </c>
      <c r="H198" s="457" t="s">
        <v>320</v>
      </c>
      <c r="I198" s="60"/>
      <c r="J198" s="37" t="s">
        <v>26</v>
      </c>
      <c r="K198" s="37"/>
      <c r="L198" s="37"/>
      <c r="M198" s="131"/>
      <c r="N198" s="120"/>
    </row>
    <row r="199" spans="1:14" ht="55.5" customHeight="1" thickBot="1" x14ac:dyDescent="0.3">
      <c r="A199" s="346"/>
      <c r="B199" s="384"/>
      <c r="C199" s="388"/>
      <c r="D199" s="438"/>
      <c r="E199" s="322" t="s">
        <v>321</v>
      </c>
      <c r="F199" s="319" t="s">
        <v>322</v>
      </c>
      <c r="G199" s="316" t="s">
        <v>319</v>
      </c>
      <c r="H199" s="458"/>
      <c r="I199" s="60" t="s">
        <v>26</v>
      </c>
      <c r="J199" s="37"/>
      <c r="K199" s="37"/>
      <c r="L199" s="37"/>
      <c r="M199" s="131"/>
      <c r="N199" s="120"/>
    </row>
    <row r="200" spans="1:14" ht="115.5" thickBot="1" x14ac:dyDescent="0.3">
      <c r="A200" s="346"/>
      <c r="B200" s="384"/>
      <c r="C200" s="388"/>
      <c r="D200" s="438"/>
      <c r="E200" s="309" t="s">
        <v>1116</v>
      </c>
      <c r="F200" s="320" t="s">
        <v>323</v>
      </c>
      <c r="G200" s="320" t="s">
        <v>319</v>
      </c>
      <c r="H200" s="321" t="s">
        <v>324</v>
      </c>
      <c r="I200" s="37"/>
      <c r="J200" s="37" t="s">
        <v>26</v>
      </c>
      <c r="K200" s="37" t="s">
        <v>26</v>
      </c>
      <c r="L200" s="37" t="s">
        <v>26</v>
      </c>
      <c r="M200" s="131"/>
      <c r="N200" s="120"/>
    </row>
    <row r="201" spans="1:14" ht="117.75" customHeight="1" thickBot="1" x14ac:dyDescent="0.3">
      <c r="A201" s="346"/>
      <c r="B201" s="384"/>
      <c r="C201" s="440"/>
      <c r="D201" s="439"/>
      <c r="E201" s="309" t="s">
        <v>325</v>
      </c>
      <c r="F201" s="323" t="s">
        <v>326</v>
      </c>
      <c r="G201" s="320" t="s">
        <v>319</v>
      </c>
      <c r="H201" s="306" t="s">
        <v>327</v>
      </c>
      <c r="I201" s="60" t="s">
        <v>26</v>
      </c>
      <c r="J201" s="37"/>
      <c r="K201" s="37"/>
      <c r="L201" s="37"/>
      <c r="M201" s="54"/>
      <c r="N201" s="120"/>
    </row>
    <row r="202" spans="1:14" ht="77.25" thickBot="1" x14ac:dyDescent="0.3">
      <c r="A202" s="346"/>
      <c r="B202" s="384"/>
      <c r="C202" s="385" t="s">
        <v>328</v>
      </c>
      <c r="D202" s="447" t="s">
        <v>329</v>
      </c>
      <c r="E202" s="25" t="s">
        <v>1120</v>
      </c>
      <c r="F202" s="25" t="s">
        <v>330</v>
      </c>
      <c r="G202" s="25" t="s">
        <v>331</v>
      </c>
      <c r="H202" s="81" t="s">
        <v>332</v>
      </c>
      <c r="I202" s="60" t="s">
        <v>26</v>
      </c>
      <c r="J202" s="37" t="s">
        <v>26</v>
      </c>
      <c r="K202" s="37"/>
      <c r="L202" s="37"/>
      <c r="M202" s="54"/>
      <c r="N202" s="120"/>
    </row>
    <row r="203" spans="1:14" ht="62.25" customHeight="1" thickBot="1" x14ac:dyDescent="0.3">
      <c r="A203" s="346"/>
      <c r="B203" s="384"/>
      <c r="C203" s="386"/>
      <c r="D203" s="448"/>
      <c r="E203" s="254" t="s">
        <v>1121</v>
      </c>
      <c r="F203" s="21" t="s">
        <v>333</v>
      </c>
      <c r="G203" s="248" t="s">
        <v>334</v>
      </c>
      <c r="H203" s="177" t="s">
        <v>335</v>
      </c>
      <c r="I203" s="60"/>
      <c r="J203" s="37"/>
      <c r="K203" s="37" t="s">
        <v>26</v>
      </c>
      <c r="L203" s="37" t="s">
        <v>26</v>
      </c>
      <c r="M203" s="54"/>
      <c r="N203" s="120"/>
    </row>
    <row r="204" spans="1:14" ht="55.5" customHeight="1" thickBot="1" x14ac:dyDescent="0.3">
      <c r="A204" s="346"/>
      <c r="B204" s="384"/>
      <c r="C204" s="386"/>
      <c r="D204" s="448"/>
      <c r="E204" s="255" t="s">
        <v>1122</v>
      </c>
      <c r="F204" s="21" t="s">
        <v>336</v>
      </c>
      <c r="G204" s="177" t="s">
        <v>337</v>
      </c>
      <c r="H204" s="425" t="s">
        <v>338</v>
      </c>
      <c r="I204" s="58" t="s">
        <v>26</v>
      </c>
      <c r="J204" s="37" t="s">
        <v>26</v>
      </c>
      <c r="K204" s="60" t="s">
        <v>26</v>
      </c>
      <c r="L204" s="37"/>
      <c r="M204" s="54"/>
      <c r="N204" s="120"/>
    </row>
    <row r="205" spans="1:14" ht="138" customHeight="1" thickBot="1" x14ac:dyDescent="0.3">
      <c r="A205" s="346"/>
      <c r="B205" s="384"/>
      <c r="C205" s="386"/>
      <c r="D205" s="448"/>
      <c r="E205" s="254" t="s">
        <v>1123</v>
      </c>
      <c r="F205" s="21" t="s">
        <v>339</v>
      </c>
      <c r="G205" s="177" t="s">
        <v>340</v>
      </c>
      <c r="H205" s="425"/>
      <c r="I205" s="37" t="s">
        <v>26</v>
      </c>
      <c r="J205" s="156"/>
      <c r="K205" s="172"/>
      <c r="L205" s="37"/>
      <c r="M205" s="54"/>
      <c r="N205" s="120"/>
    </row>
    <row r="206" spans="1:14" ht="121.5" customHeight="1" thickBot="1" x14ac:dyDescent="0.3">
      <c r="A206" s="346"/>
      <c r="B206" s="384"/>
      <c r="C206" s="386"/>
      <c r="D206" s="448"/>
      <c r="E206" s="254" t="s">
        <v>1124</v>
      </c>
      <c r="F206" s="21" t="s">
        <v>339</v>
      </c>
      <c r="G206" s="177" t="s">
        <v>337</v>
      </c>
      <c r="H206" s="425"/>
      <c r="I206" s="37"/>
      <c r="J206" s="37" t="s">
        <v>26</v>
      </c>
      <c r="K206" s="37"/>
      <c r="L206" s="37"/>
      <c r="M206" s="54"/>
      <c r="N206" s="120"/>
    </row>
    <row r="207" spans="1:14" ht="147" customHeight="1" thickBot="1" x14ac:dyDescent="0.3">
      <c r="A207" s="346"/>
      <c r="B207" s="384"/>
      <c r="C207" s="395"/>
      <c r="D207" s="448"/>
      <c r="E207" s="254" t="s">
        <v>1125</v>
      </c>
      <c r="F207" s="21" t="s">
        <v>339</v>
      </c>
      <c r="G207" s="177" t="s">
        <v>337</v>
      </c>
      <c r="H207" s="425"/>
      <c r="I207" s="256"/>
      <c r="J207" s="37"/>
      <c r="K207" s="60" t="s">
        <v>26</v>
      </c>
      <c r="L207" s="37"/>
      <c r="M207" s="54"/>
      <c r="N207" s="120"/>
    </row>
    <row r="208" spans="1:14" ht="63.75" customHeight="1" thickBot="1" x14ac:dyDescent="0.3">
      <c r="A208" s="347"/>
      <c r="B208" s="403"/>
      <c r="C208" s="25" t="s">
        <v>341</v>
      </c>
      <c r="D208" s="149" t="s">
        <v>342</v>
      </c>
      <c r="E208" s="254" t="s">
        <v>1138</v>
      </c>
      <c r="F208" s="21" t="s">
        <v>343</v>
      </c>
      <c r="G208" s="21" t="s">
        <v>344</v>
      </c>
      <c r="H208" s="426"/>
      <c r="I208" s="37" t="s">
        <v>26</v>
      </c>
      <c r="J208" s="37"/>
      <c r="K208" s="60"/>
      <c r="L208" s="37"/>
      <c r="M208" s="54"/>
      <c r="N208" s="120"/>
    </row>
    <row r="209" spans="1:15" ht="63.75" customHeight="1" thickBot="1" x14ac:dyDescent="0.3">
      <c r="A209" s="400">
        <v>34</v>
      </c>
      <c r="B209" s="351" t="s">
        <v>1139</v>
      </c>
      <c r="C209" s="385" t="s">
        <v>345</v>
      </c>
      <c r="D209" s="398" t="s">
        <v>346</v>
      </c>
      <c r="E209" s="254" t="s">
        <v>1140</v>
      </c>
      <c r="F209" s="21" t="s">
        <v>347</v>
      </c>
      <c r="G209" s="354" t="s">
        <v>348</v>
      </c>
      <c r="H209" s="423" t="s">
        <v>335</v>
      </c>
      <c r="I209" s="37" t="s">
        <v>26</v>
      </c>
      <c r="J209" s="37"/>
      <c r="K209" s="60"/>
      <c r="L209" s="37"/>
      <c r="M209" s="54"/>
      <c r="N209" s="120"/>
    </row>
    <row r="210" spans="1:15" ht="63.75" customHeight="1" thickBot="1" x14ac:dyDescent="0.3">
      <c r="A210" s="401"/>
      <c r="B210" s="352"/>
      <c r="C210" s="386"/>
      <c r="D210" s="398"/>
      <c r="E210" s="254" t="s">
        <v>1141</v>
      </c>
      <c r="F210" s="21" t="s">
        <v>349</v>
      </c>
      <c r="G210" s="355"/>
      <c r="H210" s="423"/>
      <c r="I210" s="172" t="s">
        <v>26</v>
      </c>
      <c r="J210" s="37"/>
      <c r="K210" s="60"/>
      <c r="L210" s="37"/>
      <c r="M210" s="54"/>
      <c r="N210" s="120"/>
    </row>
    <row r="211" spans="1:15" ht="102" customHeight="1" thickBot="1" x14ac:dyDescent="0.3">
      <c r="A211" s="402"/>
      <c r="B211" s="353"/>
      <c r="C211" s="395"/>
      <c r="D211" s="399"/>
      <c r="E211" s="257" t="s">
        <v>1142</v>
      </c>
      <c r="F211" s="21" t="s">
        <v>349</v>
      </c>
      <c r="G211" s="356"/>
      <c r="H211" s="424"/>
      <c r="I211" s="37" t="s">
        <v>26</v>
      </c>
      <c r="J211" s="37" t="s">
        <v>26</v>
      </c>
      <c r="K211" s="37" t="s">
        <v>26</v>
      </c>
      <c r="L211" s="37" t="s">
        <v>26</v>
      </c>
      <c r="M211" s="54"/>
      <c r="N211" s="120"/>
    </row>
    <row r="212" spans="1:15" ht="73.5" customHeight="1" thickBot="1" x14ac:dyDescent="0.3">
      <c r="A212" s="400">
        <v>35</v>
      </c>
      <c r="B212" s="444" t="s">
        <v>1143</v>
      </c>
      <c r="C212" s="431" t="s">
        <v>350</v>
      </c>
      <c r="D212" s="441" t="s">
        <v>351</v>
      </c>
      <c r="E212" s="144" t="s">
        <v>1144</v>
      </c>
      <c r="F212" s="143" t="s">
        <v>352</v>
      </c>
      <c r="G212" s="434" t="s">
        <v>353</v>
      </c>
      <c r="H212" s="449" t="s">
        <v>354</v>
      </c>
      <c r="I212" s="145" t="s">
        <v>26</v>
      </c>
      <c r="J212" s="145"/>
      <c r="K212" s="145"/>
      <c r="L212" s="145"/>
      <c r="M212" s="145"/>
      <c r="N212" s="146">
        <v>20000</v>
      </c>
    </row>
    <row r="213" spans="1:15" ht="61.5" customHeight="1" thickBot="1" x14ac:dyDescent="0.3">
      <c r="A213" s="401"/>
      <c r="B213" s="445"/>
      <c r="C213" s="432"/>
      <c r="D213" s="442"/>
      <c r="E213" s="144" t="s">
        <v>1145</v>
      </c>
      <c r="F213" s="143" t="s">
        <v>349</v>
      </c>
      <c r="G213" s="435"/>
      <c r="H213" s="450"/>
      <c r="I213" s="145" t="s">
        <v>26</v>
      </c>
      <c r="J213" s="258"/>
      <c r="K213" s="145"/>
      <c r="L213" s="145"/>
      <c r="M213" s="145"/>
      <c r="N213" s="146"/>
    </row>
    <row r="214" spans="1:15" ht="68.25" customHeight="1" thickBot="1" x14ac:dyDescent="0.3">
      <c r="A214" s="402"/>
      <c r="B214" s="446"/>
      <c r="C214" s="433"/>
      <c r="D214" s="443"/>
      <c r="E214" s="144" t="s">
        <v>1146</v>
      </c>
      <c r="F214" s="143" t="s">
        <v>355</v>
      </c>
      <c r="G214" s="436"/>
      <c r="H214" s="450"/>
      <c r="I214" s="145"/>
      <c r="J214" s="145" t="s">
        <v>26</v>
      </c>
      <c r="K214" s="145" t="s">
        <v>26</v>
      </c>
      <c r="L214" s="145" t="s">
        <v>26</v>
      </c>
      <c r="M214" s="145"/>
      <c r="N214" s="146"/>
    </row>
    <row r="215" spans="1:15" ht="123" customHeight="1" thickBot="1" x14ac:dyDescent="0.3">
      <c r="A215" s="404">
        <v>36</v>
      </c>
      <c r="B215" s="351" t="s">
        <v>356</v>
      </c>
      <c r="C215" s="164" t="s">
        <v>357</v>
      </c>
      <c r="D215" s="25" t="s">
        <v>358</v>
      </c>
      <c r="E215" s="32" t="s">
        <v>359</v>
      </c>
      <c r="F215" s="25" t="s">
        <v>360</v>
      </c>
      <c r="G215" s="385" t="s">
        <v>244</v>
      </c>
      <c r="H215" s="354" t="s">
        <v>244</v>
      </c>
      <c r="I215" s="153" t="s">
        <v>26</v>
      </c>
      <c r="J215" s="25"/>
      <c r="K215" s="25"/>
      <c r="L215" s="25"/>
      <c r="M215" s="54"/>
      <c r="N215" s="120"/>
    </row>
    <row r="216" spans="1:15" ht="102" customHeight="1" thickBot="1" x14ac:dyDescent="0.3">
      <c r="A216" s="405"/>
      <c r="B216" s="353"/>
      <c r="C216" s="25" t="s">
        <v>361</v>
      </c>
      <c r="D216" s="25" t="s">
        <v>362</v>
      </c>
      <c r="E216" s="32" t="s">
        <v>1147</v>
      </c>
      <c r="F216" s="25" t="s">
        <v>363</v>
      </c>
      <c r="G216" s="395"/>
      <c r="H216" s="356"/>
      <c r="I216" s="153"/>
      <c r="J216" s="25"/>
      <c r="K216" s="25"/>
      <c r="L216" s="25" t="s">
        <v>26</v>
      </c>
      <c r="M216" s="54"/>
      <c r="N216" s="120"/>
    </row>
    <row r="217" spans="1:15" ht="82.5" customHeight="1" thickBot="1" x14ac:dyDescent="0.3">
      <c r="A217" s="404">
        <v>37</v>
      </c>
      <c r="B217" s="351" t="s">
        <v>364</v>
      </c>
      <c r="C217" s="385" t="s">
        <v>365</v>
      </c>
      <c r="D217" s="25" t="s">
        <v>366</v>
      </c>
      <c r="E217" s="32" t="s">
        <v>367</v>
      </c>
      <c r="F217" s="164" t="s">
        <v>368</v>
      </c>
      <c r="G217" s="385" t="s">
        <v>244</v>
      </c>
      <c r="H217" s="355" t="s">
        <v>369</v>
      </c>
      <c r="I217" s="25" t="s">
        <v>26</v>
      </c>
      <c r="J217" s="25"/>
      <c r="K217" s="25"/>
      <c r="L217" s="25"/>
      <c r="M217" s="54"/>
      <c r="N217" s="120"/>
    </row>
    <row r="218" spans="1:15" ht="70.5" customHeight="1" thickBot="1" x14ac:dyDescent="0.3">
      <c r="A218" s="406"/>
      <c r="B218" s="352"/>
      <c r="C218" s="386"/>
      <c r="D218" s="25" t="s">
        <v>370</v>
      </c>
      <c r="E218" s="32" t="s">
        <v>371</v>
      </c>
      <c r="F218" s="25" t="s">
        <v>372</v>
      </c>
      <c r="G218" s="386"/>
      <c r="H218" s="355"/>
      <c r="I218" s="37"/>
      <c r="J218" s="37"/>
      <c r="K218" s="37" t="s">
        <v>26</v>
      </c>
      <c r="L218" s="37"/>
      <c r="M218" s="54"/>
      <c r="N218" s="120"/>
    </row>
    <row r="219" spans="1:15" ht="73.5" customHeight="1" thickBot="1" x14ac:dyDescent="0.3">
      <c r="A219" s="405"/>
      <c r="B219" s="353"/>
      <c r="C219" s="395"/>
      <c r="D219" s="21" t="s">
        <v>1148</v>
      </c>
      <c r="E219" s="32" t="s">
        <v>373</v>
      </c>
      <c r="F219" s="25" t="s">
        <v>374</v>
      </c>
      <c r="G219" s="395"/>
      <c r="H219" s="356"/>
      <c r="I219" s="37"/>
      <c r="J219" s="37"/>
      <c r="K219" s="37"/>
      <c r="L219" s="37" t="s">
        <v>26</v>
      </c>
      <c r="M219" s="54"/>
      <c r="N219" s="120"/>
    </row>
    <row r="220" spans="1:15" ht="52.5" customHeight="1" thickBot="1" x14ac:dyDescent="0.3">
      <c r="A220" s="368" t="s">
        <v>3</v>
      </c>
      <c r="B220" s="369"/>
      <c r="C220" s="369"/>
      <c r="D220" s="369"/>
      <c r="E220" s="369"/>
      <c r="F220" s="369"/>
      <c r="G220" s="369"/>
      <c r="H220" s="369"/>
      <c r="I220" s="369"/>
      <c r="J220" s="369"/>
      <c r="K220" s="369"/>
      <c r="L220" s="369"/>
      <c r="M220" s="369"/>
      <c r="N220" s="407"/>
    </row>
    <row r="221" spans="1:15" s="132" customFormat="1" ht="57" customHeight="1" thickBot="1" x14ac:dyDescent="0.3">
      <c r="A221" s="366" t="s">
        <v>4</v>
      </c>
      <c r="B221" s="367"/>
      <c r="C221" s="367"/>
      <c r="D221" s="367"/>
      <c r="E221" s="367"/>
      <c r="F221" s="367"/>
      <c r="G221" s="367"/>
      <c r="H221" s="367"/>
      <c r="I221" s="367"/>
      <c r="J221" s="367"/>
      <c r="K221" s="367"/>
      <c r="L221" s="367"/>
      <c r="M221" s="367"/>
      <c r="N221" s="192"/>
      <c r="O221" s="119"/>
    </row>
    <row r="222" spans="1:15" s="132" customFormat="1" ht="22.5" customHeight="1" thickBot="1" x14ac:dyDescent="0.3">
      <c r="A222" s="348" t="s">
        <v>375</v>
      </c>
      <c r="B222" s="349"/>
      <c r="C222" s="349"/>
      <c r="D222" s="349"/>
      <c r="E222" s="349"/>
      <c r="F222" s="349"/>
      <c r="G222" s="349"/>
      <c r="H222" s="349"/>
      <c r="I222" s="349"/>
      <c r="J222" s="349"/>
      <c r="K222" s="349"/>
      <c r="L222" s="349"/>
      <c r="M222" s="349"/>
      <c r="N222" s="350"/>
      <c r="O222" s="119"/>
    </row>
    <row r="223" spans="1:15" s="132" customFormat="1" ht="27" customHeight="1" thickBot="1" x14ac:dyDescent="0.3">
      <c r="A223" s="348" t="s">
        <v>376</v>
      </c>
      <c r="B223" s="349"/>
      <c r="C223" s="349"/>
      <c r="D223" s="349"/>
      <c r="E223" s="349"/>
      <c r="F223" s="349"/>
      <c r="G223" s="349"/>
      <c r="H223" s="349"/>
      <c r="I223" s="349"/>
      <c r="J223" s="349"/>
      <c r="K223" s="349"/>
      <c r="L223" s="349"/>
      <c r="M223" s="349"/>
      <c r="N223" s="350"/>
    </row>
    <row r="224" spans="1:15" ht="18" customHeight="1" thickBot="1" x14ac:dyDescent="0.3">
      <c r="A224" s="168">
        <v>1</v>
      </c>
      <c r="B224" s="234">
        <v>2</v>
      </c>
      <c r="C224" s="185">
        <v>3</v>
      </c>
      <c r="D224" s="185">
        <v>4</v>
      </c>
      <c r="E224" s="185">
        <v>5</v>
      </c>
      <c r="F224" s="185">
        <v>6</v>
      </c>
      <c r="G224" s="168">
        <v>7</v>
      </c>
      <c r="H224" s="234">
        <v>8</v>
      </c>
      <c r="I224" s="414">
        <v>9</v>
      </c>
      <c r="J224" s="415"/>
      <c r="K224" s="415"/>
      <c r="L224" s="416"/>
      <c r="M224" s="168">
        <v>10</v>
      </c>
      <c r="N224" s="241">
        <v>11</v>
      </c>
      <c r="O224" s="132"/>
    </row>
    <row r="225" spans="1:15" ht="24" customHeight="1" thickBot="1" x14ac:dyDescent="0.3">
      <c r="A225" s="342" t="s">
        <v>7</v>
      </c>
      <c r="B225" s="339" t="s">
        <v>8</v>
      </c>
      <c r="C225" s="336" t="s">
        <v>9</v>
      </c>
      <c r="D225" s="336" t="s">
        <v>10</v>
      </c>
      <c r="E225" s="336" t="s">
        <v>11</v>
      </c>
      <c r="F225" s="336" t="s">
        <v>12</v>
      </c>
      <c r="G225" s="336" t="s">
        <v>13</v>
      </c>
      <c r="H225" s="336" t="s">
        <v>377</v>
      </c>
      <c r="I225" s="377" t="s">
        <v>199</v>
      </c>
      <c r="J225" s="378"/>
      <c r="K225" s="378"/>
      <c r="L225" s="379"/>
      <c r="M225" s="392" t="s">
        <v>16</v>
      </c>
      <c r="N225" s="393"/>
      <c r="O225" s="132"/>
    </row>
    <row r="226" spans="1:15" ht="22.5" customHeight="1" thickBot="1" x14ac:dyDescent="0.3">
      <c r="A226" s="343"/>
      <c r="B226" s="340"/>
      <c r="C226" s="337"/>
      <c r="D226" s="337"/>
      <c r="E226" s="337"/>
      <c r="F226" s="337"/>
      <c r="G226" s="337"/>
      <c r="H226" s="337"/>
      <c r="I226" s="342" t="s">
        <v>17</v>
      </c>
      <c r="J226" s="342" t="s">
        <v>18</v>
      </c>
      <c r="K226" s="342" t="s">
        <v>19</v>
      </c>
      <c r="L226" s="342" t="s">
        <v>20</v>
      </c>
      <c r="M226" s="336" t="s">
        <v>29</v>
      </c>
      <c r="N226" s="163" t="s">
        <v>30</v>
      </c>
      <c r="O226" s="132"/>
    </row>
    <row r="227" spans="1:15" ht="19.5" customHeight="1" thickBot="1" x14ac:dyDescent="0.3">
      <c r="A227" s="344"/>
      <c r="B227" s="341"/>
      <c r="C227" s="338"/>
      <c r="D227" s="338"/>
      <c r="E227" s="338"/>
      <c r="F227" s="338"/>
      <c r="G227" s="338"/>
      <c r="H227" s="338"/>
      <c r="I227" s="344"/>
      <c r="J227" s="344"/>
      <c r="K227" s="344"/>
      <c r="L227" s="344"/>
      <c r="M227" s="338"/>
      <c r="N227" s="97" t="s">
        <v>31</v>
      </c>
      <c r="O227" s="132"/>
    </row>
    <row r="228" spans="1:15" ht="46.5" customHeight="1" thickBot="1" x14ac:dyDescent="0.3">
      <c r="A228" s="404">
        <v>38</v>
      </c>
      <c r="B228" s="351" t="s">
        <v>378</v>
      </c>
      <c r="C228" s="385" t="s">
        <v>379</v>
      </c>
      <c r="D228" s="385" t="s">
        <v>1149</v>
      </c>
      <c r="E228" s="24" t="s">
        <v>1153</v>
      </c>
      <c r="F228" s="385" t="s">
        <v>380</v>
      </c>
      <c r="G228" s="385" t="s">
        <v>381</v>
      </c>
      <c r="H228" s="385" t="s">
        <v>244</v>
      </c>
      <c r="I228" s="55" t="s">
        <v>26</v>
      </c>
      <c r="J228" s="25" t="s">
        <v>26</v>
      </c>
      <c r="K228" s="25" t="s">
        <v>26</v>
      </c>
      <c r="L228" s="25" t="s">
        <v>26</v>
      </c>
      <c r="M228" s="44"/>
      <c r="N228" s="492"/>
    </row>
    <row r="229" spans="1:15" ht="25.5" customHeight="1" thickBot="1" x14ac:dyDescent="0.3">
      <c r="A229" s="406"/>
      <c r="B229" s="352"/>
      <c r="C229" s="386"/>
      <c r="D229" s="386"/>
      <c r="E229" s="24" t="s">
        <v>382</v>
      </c>
      <c r="F229" s="386"/>
      <c r="G229" s="386"/>
      <c r="H229" s="386"/>
      <c r="I229" s="55" t="s">
        <v>26</v>
      </c>
      <c r="J229" s="25" t="s">
        <v>26</v>
      </c>
      <c r="K229" s="25" t="s">
        <v>26</v>
      </c>
      <c r="L229" s="25" t="s">
        <v>26</v>
      </c>
      <c r="M229" s="44"/>
      <c r="N229" s="493"/>
    </row>
    <row r="230" spans="1:15" ht="25.5" customHeight="1" thickBot="1" x14ac:dyDescent="0.3">
      <c r="A230" s="406"/>
      <c r="B230" s="352"/>
      <c r="C230" s="386"/>
      <c r="D230" s="386"/>
      <c r="E230" s="24" t="s">
        <v>383</v>
      </c>
      <c r="F230" s="386"/>
      <c r="G230" s="386"/>
      <c r="H230" s="386"/>
      <c r="I230" s="55" t="s">
        <v>26</v>
      </c>
      <c r="J230" s="25" t="s">
        <v>26</v>
      </c>
      <c r="K230" s="25" t="s">
        <v>26</v>
      </c>
      <c r="L230" s="25" t="s">
        <v>26</v>
      </c>
      <c r="M230" s="44"/>
      <c r="N230" s="493"/>
    </row>
    <row r="231" spans="1:15" ht="38.25" customHeight="1" thickBot="1" x14ac:dyDescent="0.3">
      <c r="A231" s="406"/>
      <c r="B231" s="352"/>
      <c r="C231" s="395"/>
      <c r="D231" s="395"/>
      <c r="E231" s="24" t="s">
        <v>384</v>
      </c>
      <c r="F231" s="395"/>
      <c r="G231" s="386"/>
      <c r="H231" s="386"/>
      <c r="I231" s="55" t="s">
        <v>26</v>
      </c>
      <c r="J231" s="25" t="s">
        <v>26</v>
      </c>
      <c r="K231" s="25" t="s">
        <v>26</v>
      </c>
      <c r="L231" s="25" t="s">
        <v>26</v>
      </c>
      <c r="M231" s="44"/>
      <c r="N231" s="493"/>
    </row>
    <row r="232" spans="1:15" ht="54" customHeight="1" thickBot="1" x14ac:dyDescent="0.3">
      <c r="A232" s="406"/>
      <c r="B232" s="352"/>
      <c r="C232" s="385" t="s">
        <v>385</v>
      </c>
      <c r="D232" s="21" t="s">
        <v>386</v>
      </c>
      <c r="E232" s="250" t="s">
        <v>1150</v>
      </c>
      <c r="F232" s="25" t="s">
        <v>387</v>
      </c>
      <c r="G232" s="386"/>
      <c r="H232" s="386"/>
      <c r="I232" s="21" t="s">
        <v>26</v>
      </c>
      <c r="J232" s="25"/>
      <c r="K232" s="25"/>
      <c r="L232" s="25"/>
      <c r="M232" s="44"/>
      <c r="N232" s="493"/>
    </row>
    <row r="233" spans="1:15" ht="81.75" customHeight="1" thickBot="1" x14ac:dyDescent="0.3">
      <c r="A233" s="406"/>
      <c r="B233" s="352"/>
      <c r="C233" s="386"/>
      <c r="D233" s="56" t="s">
        <v>388</v>
      </c>
      <c r="E233" s="73" t="s">
        <v>1151</v>
      </c>
      <c r="F233" s="164" t="s">
        <v>389</v>
      </c>
      <c r="G233" s="386"/>
      <c r="H233" s="386"/>
      <c r="I233" s="25"/>
      <c r="J233" s="25" t="s">
        <v>26</v>
      </c>
      <c r="K233" s="25"/>
      <c r="L233" s="171"/>
      <c r="M233" s="44"/>
      <c r="N233" s="493"/>
    </row>
    <row r="234" spans="1:15" ht="117.75" customHeight="1" thickBot="1" x14ac:dyDescent="0.3">
      <c r="A234" s="405"/>
      <c r="B234" s="353"/>
      <c r="C234" s="395"/>
      <c r="D234" s="56" t="s">
        <v>390</v>
      </c>
      <c r="E234" s="259" t="s">
        <v>1152</v>
      </c>
      <c r="F234" s="25" t="s">
        <v>391</v>
      </c>
      <c r="G234" s="395"/>
      <c r="H234" s="395"/>
      <c r="I234" s="25"/>
      <c r="J234" s="25"/>
      <c r="K234" s="25" t="s">
        <v>26</v>
      </c>
      <c r="L234" s="25"/>
      <c r="M234" s="44"/>
      <c r="N234" s="494"/>
    </row>
    <row r="235" spans="1:15" ht="48" customHeight="1" thickBot="1" x14ac:dyDescent="0.3">
      <c r="A235" s="451" t="s">
        <v>392</v>
      </c>
      <c r="B235" s="452"/>
      <c r="C235" s="452"/>
      <c r="D235" s="452"/>
      <c r="E235" s="452"/>
      <c r="F235" s="452"/>
      <c r="G235" s="452"/>
      <c r="H235" s="452"/>
      <c r="I235" s="452"/>
      <c r="J235" s="452"/>
      <c r="K235" s="452"/>
      <c r="L235" s="452"/>
      <c r="M235" s="452"/>
      <c r="N235" s="453"/>
    </row>
    <row r="236" spans="1:15" ht="75" customHeight="1" thickBot="1" x14ac:dyDescent="0.3">
      <c r="A236" s="366" t="s">
        <v>4</v>
      </c>
      <c r="B236" s="367"/>
      <c r="C236" s="367"/>
      <c r="D236" s="367"/>
      <c r="E236" s="367"/>
      <c r="F236" s="367"/>
      <c r="G236" s="367"/>
      <c r="H236" s="367"/>
      <c r="I236" s="367"/>
      <c r="J236" s="367"/>
      <c r="K236" s="367"/>
      <c r="L236" s="367"/>
      <c r="M236" s="191"/>
      <c r="N236" s="192"/>
    </row>
    <row r="237" spans="1:15" ht="33" customHeight="1" thickBot="1" x14ac:dyDescent="0.3">
      <c r="A237" s="348" t="s">
        <v>375</v>
      </c>
      <c r="B237" s="349"/>
      <c r="C237" s="349"/>
      <c r="D237" s="349"/>
      <c r="E237" s="349"/>
      <c r="F237" s="349"/>
      <c r="G237" s="349"/>
      <c r="H237" s="349"/>
      <c r="I237" s="349"/>
      <c r="J237" s="349"/>
      <c r="K237" s="349"/>
      <c r="L237" s="349"/>
      <c r="M237" s="349"/>
      <c r="N237" s="350"/>
    </row>
    <row r="238" spans="1:15" ht="40.5" customHeight="1" thickBot="1" x14ac:dyDescent="0.3">
      <c r="A238" s="348" t="s">
        <v>376</v>
      </c>
      <c r="B238" s="349"/>
      <c r="C238" s="349"/>
      <c r="D238" s="349"/>
      <c r="E238" s="349"/>
      <c r="F238" s="349"/>
      <c r="G238" s="349"/>
      <c r="H238" s="349"/>
      <c r="I238" s="349"/>
      <c r="J238" s="349"/>
      <c r="K238" s="349"/>
      <c r="L238" s="349"/>
      <c r="M238" s="349"/>
      <c r="N238" s="350"/>
    </row>
    <row r="239" spans="1:15" ht="21.75" customHeight="1" thickBot="1" x14ac:dyDescent="0.3">
      <c r="A239" s="168">
        <v>1</v>
      </c>
      <c r="B239" s="234">
        <v>2</v>
      </c>
      <c r="C239" s="185">
        <v>3</v>
      </c>
      <c r="D239" s="185">
        <v>4</v>
      </c>
      <c r="E239" s="185">
        <v>5</v>
      </c>
      <c r="F239" s="185">
        <v>6</v>
      </c>
      <c r="G239" s="168">
        <v>7</v>
      </c>
      <c r="H239" s="234">
        <v>8</v>
      </c>
      <c r="I239" s="414">
        <v>9</v>
      </c>
      <c r="J239" s="415"/>
      <c r="K239" s="415"/>
      <c r="L239" s="416"/>
      <c r="M239" s="168">
        <v>10</v>
      </c>
      <c r="N239" s="241">
        <v>11</v>
      </c>
    </row>
    <row r="240" spans="1:15" ht="21.75" customHeight="1" thickBot="1" x14ac:dyDescent="0.3">
      <c r="A240" s="342" t="s">
        <v>7</v>
      </c>
      <c r="B240" s="339" t="s">
        <v>8</v>
      </c>
      <c r="C240" s="336" t="s">
        <v>9</v>
      </c>
      <c r="D240" s="336" t="s">
        <v>10</v>
      </c>
      <c r="E240" s="336" t="s">
        <v>11</v>
      </c>
      <c r="F240" s="336" t="s">
        <v>12</v>
      </c>
      <c r="G240" s="336" t="s">
        <v>13</v>
      </c>
      <c r="H240" s="336" t="s">
        <v>14</v>
      </c>
      <c r="I240" s="377" t="s">
        <v>199</v>
      </c>
      <c r="J240" s="378"/>
      <c r="K240" s="378"/>
      <c r="L240" s="379"/>
      <c r="M240" s="392" t="s">
        <v>16</v>
      </c>
      <c r="N240" s="393"/>
    </row>
    <row r="241" spans="1:14" ht="24" customHeight="1" thickBot="1" x14ac:dyDescent="0.3">
      <c r="A241" s="343"/>
      <c r="B241" s="340"/>
      <c r="C241" s="337"/>
      <c r="D241" s="337"/>
      <c r="E241" s="337"/>
      <c r="F241" s="337"/>
      <c r="G241" s="337"/>
      <c r="H241" s="337"/>
      <c r="I241" s="342" t="s">
        <v>17</v>
      </c>
      <c r="J241" s="342" t="s">
        <v>18</v>
      </c>
      <c r="K241" s="342" t="s">
        <v>19</v>
      </c>
      <c r="L241" s="504" t="s">
        <v>20</v>
      </c>
      <c r="M241" s="336" t="s">
        <v>29</v>
      </c>
      <c r="N241" s="163" t="s">
        <v>30</v>
      </c>
    </row>
    <row r="242" spans="1:14" ht="21" customHeight="1" thickBot="1" x14ac:dyDescent="0.3">
      <c r="A242" s="344"/>
      <c r="B242" s="341"/>
      <c r="C242" s="338"/>
      <c r="D242" s="338"/>
      <c r="E242" s="338"/>
      <c r="F242" s="338"/>
      <c r="G242" s="338"/>
      <c r="H242" s="338"/>
      <c r="I242" s="344"/>
      <c r="J242" s="344"/>
      <c r="K242" s="344"/>
      <c r="L242" s="506"/>
      <c r="M242" s="338"/>
      <c r="N242" s="97" t="s">
        <v>31</v>
      </c>
    </row>
    <row r="243" spans="1:14" ht="86.25" customHeight="1" thickBot="1" x14ac:dyDescent="0.3">
      <c r="A243" s="268">
        <v>39</v>
      </c>
      <c r="B243" s="272" t="s">
        <v>393</v>
      </c>
      <c r="C243" s="22" t="s">
        <v>394</v>
      </c>
      <c r="D243" s="22" t="s">
        <v>395</v>
      </c>
      <c r="E243" s="23" t="s">
        <v>1161</v>
      </c>
      <c r="F243" s="22" t="s">
        <v>396</v>
      </c>
      <c r="G243" s="511" t="s">
        <v>397</v>
      </c>
      <c r="H243" s="389" t="s">
        <v>407</v>
      </c>
      <c r="I243" s="166" t="s">
        <v>26</v>
      </c>
      <c r="J243" s="166"/>
      <c r="K243" s="166"/>
      <c r="L243" s="166"/>
      <c r="M243" s="65"/>
      <c r="N243" s="555"/>
    </row>
    <row r="244" spans="1:14" ht="84" customHeight="1" thickBot="1" x14ac:dyDescent="0.3">
      <c r="A244" s="268">
        <v>40</v>
      </c>
      <c r="B244" s="272" t="s">
        <v>398</v>
      </c>
      <c r="C244" s="22" t="s">
        <v>394</v>
      </c>
      <c r="D244" s="79" t="s">
        <v>399</v>
      </c>
      <c r="E244" s="24" t="s">
        <v>1160</v>
      </c>
      <c r="F244" s="79" t="s">
        <v>400</v>
      </c>
      <c r="G244" s="512"/>
      <c r="H244" s="390"/>
      <c r="I244" s="166"/>
      <c r="J244" s="166"/>
      <c r="K244" s="166" t="s">
        <v>26</v>
      </c>
      <c r="L244" s="260"/>
      <c r="M244" s="65"/>
      <c r="N244" s="556"/>
    </row>
    <row r="245" spans="1:14" ht="91.5" customHeight="1" thickBot="1" x14ac:dyDescent="0.3">
      <c r="A245" s="268">
        <v>41</v>
      </c>
      <c r="B245" s="272" t="s">
        <v>401</v>
      </c>
      <c r="C245" s="22" t="s">
        <v>402</v>
      </c>
      <c r="D245" s="22" t="s">
        <v>399</v>
      </c>
      <c r="E245" s="23" t="s">
        <v>1159</v>
      </c>
      <c r="F245" s="22" t="s">
        <v>400</v>
      </c>
      <c r="G245" s="512"/>
      <c r="H245" s="390"/>
      <c r="I245" s="166" t="s">
        <v>26</v>
      </c>
      <c r="J245" s="166"/>
      <c r="K245" s="166"/>
      <c r="L245" s="166"/>
      <c r="M245" s="65"/>
      <c r="N245" s="556"/>
    </row>
    <row r="246" spans="1:14" ht="71.25" customHeight="1" thickBot="1" x14ac:dyDescent="0.3">
      <c r="A246" s="459">
        <v>42</v>
      </c>
      <c r="B246" s="511" t="s">
        <v>403</v>
      </c>
      <c r="C246" s="389" t="s">
        <v>404</v>
      </c>
      <c r="D246" s="389" t="s">
        <v>405</v>
      </c>
      <c r="E246" s="23" t="s">
        <v>1158</v>
      </c>
      <c r="F246" s="182" t="s">
        <v>406</v>
      </c>
      <c r="G246" s="512"/>
      <c r="H246" s="390"/>
      <c r="I246" s="166" t="s">
        <v>26</v>
      </c>
      <c r="J246" s="166"/>
      <c r="K246" s="166"/>
      <c r="L246" s="166"/>
      <c r="M246" s="65"/>
      <c r="N246" s="556"/>
    </row>
    <row r="247" spans="1:14" ht="29.25" customHeight="1" thickBot="1" x14ac:dyDescent="0.3">
      <c r="A247" s="461"/>
      <c r="B247" s="531"/>
      <c r="C247" s="391"/>
      <c r="D247" s="391"/>
      <c r="E247" s="23" t="s">
        <v>1157</v>
      </c>
      <c r="F247" s="9" t="s">
        <v>1154</v>
      </c>
      <c r="G247" s="512"/>
      <c r="H247" s="390"/>
      <c r="I247" s="166" t="s">
        <v>26</v>
      </c>
      <c r="J247" s="166"/>
      <c r="K247" s="166"/>
      <c r="L247" s="166"/>
      <c r="M247" s="65"/>
      <c r="N247" s="556"/>
    </row>
    <row r="248" spans="1:14" ht="64.5" customHeight="1" thickBot="1" x14ac:dyDescent="0.3">
      <c r="A248" s="459">
        <v>43</v>
      </c>
      <c r="B248" s="511" t="s">
        <v>409</v>
      </c>
      <c r="C248" s="389" t="s">
        <v>404</v>
      </c>
      <c r="D248" s="389" t="s">
        <v>410</v>
      </c>
      <c r="E248" s="23" t="s">
        <v>1156</v>
      </c>
      <c r="F248" s="9" t="s">
        <v>404</v>
      </c>
      <c r="G248" s="512"/>
      <c r="H248" s="390"/>
      <c r="I248" s="166"/>
      <c r="J248" s="166"/>
      <c r="K248" s="166" t="s">
        <v>26</v>
      </c>
      <c r="L248" s="166"/>
      <c r="M248" s="65"/>
      <c r="N248" s="556"/>
    </row>
    <row r="249" spans="1:14" ht="15.75" customHeight="1" thickBot="1" x14ac:dyDescent="0.3">
      <c r="A249" s="461"/>
      <c r="B249" s="531"/>
      <c r="C249" s="391"/>
      <c r="D249" s="391"/>
      <c r="E249" s="23" t="s">
        <v>1155</v>
      </c>
      <c r="F249" s="9" t="s">
        <v>408</v>
      </c>
      <c r="G249" s="512"/>
      <c r="H249" s="390"/>
      <c r="I249" s="166"/>
      <c r="J249" s="166"/>
      <c r="K249" s="166"/>
      <c r="L249" s="166" t="s">
        <v>26</v>
      </c>
      <c r="M249" s="65"/>
      <c r="N249" s="556"/>
    </row>
    <row r="250" spans="1:14" ht="66.75" customHeight="1" thickBot="1" x14ac:dyDescent="0.3">
      <c r="A250" s="268">
        <v>44</v>
      </c>
      <c r="B250" s="272" t="s">
        <v>411</v>
      </c>
      <c r="C250" s="22" t="s">
        <v>404</v>
      </c>
      <c r="D250" s="22" t="s">
        <v>410</v>
      </c>
      <c r="E250" s="23" t="s">
        <v>1162</v>
      </c>
      <c r="F250" s="22" t="s">
        <v>412</v>
      </c>
      <c r="G250" s="512"/>
      <c r="H250" s="390"/>
      <c r="I250" s="166"/>
      <c r="J250" s="166" t="s">
        <v>26</v>
      </c>
      <c r="K250" s="166"/>
      <c r="L250" s="166"/>
      <c r="M250" s="65"/>
      <c r="N250" s="556"/>
    </row>
    <row r="251" spans="1:14" ht="66.75" customHeight="1" thickBot="1" x14ac:dyDescent="0.3">
      <c r="A251" s="268">
        <v>45</v>
      </c>
      <c r="B251" s="272" t="s">
        <v>413</v>
      </c>
      <c r="C251" s="22" t="s">
        <v>414</v>
      </c>
      <c r="D251" s="22" t="s">
        <v>415</v>
      </c>
      <c r="E251" s="23" t="s">
        <v>1163</v>
      </c>
      <c r="F251" s="22" t="s">
        <v>412</v>
      </c>
      <c r="G251" s="512"/>
      <c r="H251" s="390"/>
      <c r="I251" s="166"/>
      <c r="J251" s="166" t="s">
        <v>26</v>
      </c>
      <c r="K251" s="166"/>
      <c r="L251" s="166"/>
      <c r="M251" s="65"/>
      <c r="N251" s="556"/>
    </row>
    <row r="252" spans="1:14" ht="71.25" customHeight="1" thickBot="1" x14ac:dyDescent="0.3">
      <c r="A252" s="268">
        <v>46</v>
      </c>
      <c r="B252" s="272" t="s">
        <v>416</v>
      </c>
      <c r="C252" s="22" t="s">
        <v>417</v>
      </c>
      <c r="D252" s="22" t="s">
        <v>418</v>
      </c>
      <c r="E252" s="23" t="s">
        <v>1164</v>
      </c>
      <c r="F252" s="22" t="s">
        <v>412</v>
      </c>
      <c r="G252" s="512"/>
      <c r="H252" s="390"/>
      <c r="I252" s="166" t="s">
        <v>26</v>
      </c>
      <c r="J252" s="166"/>
      <c r="K252" s="166"/>
      <c r="L252" s="166"/>
      <c r="M252" s="65"/>
      <c r="N252" s="556"/>
    </row>
    <row r="253" spans="1:14" ht="88.5" customHeight="1" thickBot="1" x14ac:dyDescent="0.3">
      <c r="A253" s="268">
        <v>47</v>
      </c>
      <c r="B253" s="272" t="s">
        <v>419</v>
      </c>
      <c r="C253" s="22" t="s">
        <v>420</v>
      </c>
      <c r="D253" s="22" t="s">
        <v>421</v>
      </c>
      <c r="E253" s="23" t="s">
        <v>1165</v>
      </c>
      <c r="F253" s="22" t="s">
        <v>422</v>
      </c>
      <c r="G253" s="512"/>
      <c r="H253" s="390"/>
      <c r="I253" s="166"/>
      <c r="J253" s="166" t="s">
        <v>26</v>
      </c>
      <c r="K253" s="166"/>
      <c r="L253" s="166"/>
      <c r="M253" s="65"/>
      <c r="N253" s="556"/>
    </row>
    <row r="254" spans="1:14" ht="102" customHeight="1" thickBot="1" x14ac:dyDescent="0.3">
      <c r="A254" s="268">
        <v>48</v>
      </c>
      <c r="B254" s="272" t="s">
        <v>423</v>
      </c>
      <c r="C254" s="22" t="s">
        <v>424</v>
      </c>
      <c r="D254" s="22" t="s">
        <v>425</v>
      </c>
      <c r="E254" s="23" t="s">
        <v>426</v>
      </c>
      <c r="F254" s="22" t="s">
        <v>427</v>
      </c>
      <c r="G254" s="512"/>
      <c r="H254" s="390"/>
      <c r="I254" s="166"/>
      <c r="J254" s="166" t="s">
        <v>26</v>
      </c>
      <c r="K254" s="166" t="s">
        <v>26</v>
      </c>
      <c r="L254" s="166"/>
      <c r="M254" s="65"/>
      <c r="N254" s="556"/>
    </row>
    <row r="255" spans="1:14" ht="77.25" customHeight="1" thickBot="1" x14ac:dyDescent="0.3">
      <c r="A255" s="268">
        <v>49</v>
      </c>
      <c r="B255" s="272" t="s">
        <v>428</v>
      </c>
      <c r="C255" s="22" t="s">
        <v>429</v>
      </c>
      <c r="D255" s="22" t="s">
        <v>430</v>
      </c>
      <c r="E255" s="23" t="s">
        <v>431</v>
      </c>
      <c r="F255" s="22" t="s">
        <v>432</v>
      </c>
      <c r="G255" s="531"/>
      <c r="H255" s="391"/>
      <c r="I255" s="166" t="s">
        <v>26</v>
      </c>
      <c r="J255" s="166"/>
      <c r="K255" s="166"/>
      <c r="L255" s="166"/>
      <c r="M255" s="65"/>
      <c r="N255" s="557"/>
    </row>
    <row r="256" spans="1:14" ht="48.75" customHeight="1" thickBot="1" x14ac:dyDescent="0.3">
      <c r="A256" s="400">
        <v>50</v>
      </c>
      <c r="B256" s="475" t="s">
        <v>433</v>
      </c>
      <c r="C256" s="457" t="s">
        <v>434</v>
      </c>
      <c r="D256" s="480">
        <v>1</v>
      </c>
      <c r="E256" s="305" t="s">
        <v>435</v>
      </c>
      <c r="F256" s="313" t="s">
        <v>436</v>
      </c>
      <c r="G256" s="457" t="s">
        <v>437</v>
      </c>
      <c r="H256" s="354" t="s">
        <v>438</v>
      </c>
      <c r="I256" s="37"/>
      <c r="J256" s="58" t="s">
        <v>26</v>
      </c>
      <c r="K256" s="59"/>
      <c r="L256" s="59"/>
      <c r="M256" s="215"/>
      <c r="N256" s="492"/>
    </row>
    <row r="257" spans="1:14" ht="56.25" customHeight="1" thickBot="1" x14ac:dyDescent="0.3">
      <c r="A257" s="401"/>
      <c r="B257" s="425"/>
      <c r="C257" s="474"/>
      <c r="D257" s="481"/>
      <c r="E257" s="309" t="s">
        <v>439</v>
      </c>
      <c r="F257" s="306" t="s">
        <v>440</v>
      </c>
      <c r="G257" s="474"/>
      <c r="H257" s="355"/>
      <c r="I257" s="37" t="s">
        <v>26</v>
      </c>
      <c r="J257" s="58" t="s">
        <v>26</v>
      </c>
      <c r="K257" s="172" t="s">
        <v>26</v>
      </c>
      <c r="L257" s="172" t="s">
        <v>26</v>
      </c>
      <c r="M257" s="216"/>
      <c r="N257" s="493"/>
    </row>
    <row r="258" spans="1:14" ht="57.75" customHeight="1" thickBot="1" x14ac:dyDescent="0.3">
      <c r="A258" s="402"/>
      <c r="B258" s="426"/>
      <c r="C258" s="458"/>
      <c r="D258" s="482"/>
      <c r="E258" s="309" t="s">
        <v>441</v>
      </c>
      <c r="F258" s="312" t="s">
        <v>442</v>
      </c>
      <c r="G258" s="458"/>
      <c r="H258" s="356"/>
      <c r="I258" s="37"/>
      <c r="J258" s="58"/>
      <c r="K258" s="59"/>
      <c r="L258" s="172" t="s">
        <v>26</v>
      </c>
      <c r="M258" s="217"/>
      <c r="N258" s="493"/>
    </row>
    <row r="259" spans="1:14" ht="78.75" customHeight="1" thickBot="1" x14ac:dyDescent="0.3">
      <c r="A259" s="400">
        <v>51</v>
      </c>
      <c r="B259" s="548" t="s">
        <v>443</v>
      </c>
      <c r="C259" s="476" t="s">
        <v>444</v>
      </c>
      <c r="D259" s="478" t="s">
        <v>445</v>
      </c>
      <c r="E259" s="310" t="s">
        <v>446</v>
      </c>
      <c r="F259" s="306" t="s">
        <v>447</v>
      </c>
      <c r="G259" s="457" t="s">
        <v>437</v>
      </c>
      <c r="H259" s="354" t="s">
        <v>448</v>
      </c>
      <c r="I259" s="37" t="s">
        <v>26</v>
      </c>
      <c r="J259" s="99"/>
      <c r="K259" s="172"/>
      <c r="L259" s="172"/>
      <c r="M259" s="100"/>
      <c r="N259" s="493"/>
    </row>
    <row r="260" spans="1:14" ht="66" customHeight="1" thickBot="1" x14ac:dyDescent="0.25">
      <c r="A260" s="402"/>
      <c r="B260" s="550"/>
      <c r="C260" s="477"/>
      <c r="D260" s="479"/>
      <c r="E260" s="311" t="s">
        <v>449</v>
      </c>
      <c r="F260" s="312" t="s">
        <v>440</v>
      </c>
      <c r="G260" s="458"/>
      <c r="H260" s="356"/>
      <c r="I260" s="98"/>
      <c r="J260" s="99"/>
      <c r="K260" s="172" t="s">
        <v>26</v>
      </c>
      <c r="L260" s="172" t="s">
        <v>26</v>
      </c>
      <c r="M260" s="100"/>
      <c r="N260" s="493"/>
    </row>
    <row r="261" spans="1:14" ht="106.5" customHeight="1" thickBot="1" x14ac:dyDescent="0.3">
      <c r="A261" s="400">
        <v>52</v>
      </c>
      <c r="B261" s="383" t="s">
        <v>450</v>
      </c>
      <c r="C261" s="354" t="s">
        <v>451</v>
      </c>
      <c r="D261" s="360" t="s">
        <v>452</v>
      </c>
      <c r="E261" s="32" t="s">
        <v>453</v>
      </c>
      <c r="F261" s="177" t="s">
        <v>454</v>
      </c>
      <c r="G261" s="354" t="s">
        <v>437</v>
      </c>
      <c r="H261" s="354" t="s">
        <v>455</v>
      </c>
      <c r="I261" s="37" t="s">
        <v>26</v>
      </c>
      <c r="J261" s="37" t="s">
        <v>26</v>
      </c>
      <c r="K261" s="172" t="s">
        <v>26</v>
      </c>
      <c r="L261" s="172" t="s">
        <v>26</v>
      </c>
      <c r="M261" s="131"/>
      <c r="N261" s="493"/>
    </row>
    <row r="262" spans="1:14" ht="96" customHeight="1" thickBot="1" x14ac:dyDescent="0.3">
      <c r="A262" s="402"/>
      <c r="B262" s="403"/>
      <c r="C262" s="356"/>
      <c r="D262" s="362"/>
      <c r="E262" s="32" t="s">
        <v>456</v>
      </c>
      <c r="F262" s="27" t="s">
        <v>457</v>
      </c>
      <c r="G262" s="356"/>
      <c r="H262" s="356"/>
      <c r="I262" s="37" t="s">
        <v>26</v>
      </c>
      <c r="J262" s="37" t="s">
        <v>26</v>
      </c>
      <c r="K262" s="37" t="s">
        <v>26</v>
      </c>
      <c r="L262" s="37" t="s">
        <v>26</v>
      </c>
      <c r="M262" s="54"/>
      <c r="N262" s="493"/>
    </row>
    <row r="263" spans="1:14" ht="62.25" customHeight="1" thickBot="1" x14ac:dyDescent="0.3">
      <c r="A263" s="404">
        <v>53</v>
      </c>
      <c r="B263" s="351" t="s">
        <v>458</v>
      </c>
      <c r="C263" s="354" t="s">
        <v>459</v>
      </c>
      <c r="D263" s="360" t="s">
        <v>460</v>
      </c>
      <c r="E263" s="32" t="s">
        <v>461</v>
      </c>
      <c r="F263" s="177" t="s">
        <v>462</v>
      </c>
      <c r="G263" s="354" t="s">
        <v>437</v>
      </c>
      <c r="H263" s="354" t="s">
        <v>463</v>
      </c>
      <c r="I263" s="37" t="s">
        <v>26</v>
      </c>
      <c r="J263" s="37" t="s">
        <v>26</v>
      </c>
      <c r="K263" s="37" t="s">
        <v>26</v>
      </c>
      <c r="L263" s="37" t="s">
        <v>26</v>
      </c>
      <c r="M263" s="54"/>
      <c r="N263" s="493"/>
    </row>
    <row r="264" spans="1:14" ht="51" customHeight="1" thickBot="1" x14ac:dyDescent="0.3">
      <c r="A264" s="406"/>
      <c r="B264" s="352"/>
      <c r="C264" s="355"/>
      <c r="D264" s="361"/>
      <c r="E264" s="32" t="s">
        <v>464</v>
      </c>
      <c r="F264" s="177" t="s">
        <v>465</v>
      </c>
      <c r="G264" s="355"/>
      <c r="H264" s="355"/>
      <c r="I264" s="37" t="s">
        <v>26</v>
      </c>
      <c r="J264" s="37" t="s">
        <v>26</v>
      </c>
      <c r="K264" s="37" t="s">
        <v>26</v>
      </c>
      <c r="L264" s="37" t="s">
        <v>26</v>
      </c>
      <c r="M264" s="54"/>
      <c r="N264" s="493"/>
    </row>
    <row r="265" spans="1:14" ht="51" customHeight="1" thickBot="1" x14ac:dyDescent="0.3">
      <c r="A265" s="406"/>
      <c r="B265" s="352"/>
      <c r="C265" s="355"/>
      <c r="D265" s="361"/>
      <c r="E265" s="32" t="s">
        <v>466</v>
      </c>
      <c r="F265" s="177" t="s">
        <v>467</v>
      </c>
      <c r="G265" s="355"/>
      <c r="H265" s="355"/>
      <c r="I265" s="37" t="s">
        <v>26</v>
      </c>
      <c r="J265" s="37" t="s">
        <v>26</v>
      </c>
      <c r="K265" s="37" t="s">
        <v>26</v>
      </c>
      <c r="L265" s="37" t="s">
        <v>26</v>
      </c>
      <c r="M265" s="54"/>
      <c r="N265" s="493"/>
    </row>
    <row r="266" spans="1:14" ht="44.25" customHeight="1" thickBot="1" x14ac:dyDescent="0.3">
      <c r="A266" s="406"/>
      <c r="B266" s="352"/>
      <c r="C266" s="355"/>
      <c r="D266" s="361"/>
      <c r="E266" s="32" t="s">
        <v>468</v>
      </c>
      <c r="F266" s="177" t="s">
        <v>469</v>
      </c>
      <c r="G266" s="355"/>
      <c r="H266" s="355"/>
      <c r="I266" s="37" t="s">
        <v>26</v>
      </c>
      <c r="J266" s="37" t="s">
        <v>26</v>
      </c>
      <c r="K266" s="37" t="s">
        <v>26</v>
      </c>
      <c r="L266" s="37" t="s">
        <v>26</v>
      </c>
      <c r="M266" s="54"/>
      <c r="N266" s="493"/>
    </row>
    <row r="267" spans="1:14" ht="30" customHeight="1" thickBot="1" x14ac:dyDescent="0.3">
      <c r="A267" s="405"/>
      <c r="B267" s="353"/>
      <c r="C267" s="356"/>
      <c r="D267" s="362"/>
      <c r="E267" s="32" t="s">
        <v>470</v>
      </c>
      <c r="F267" s="177" t="s">
        <v>1166</v>
      </c>
      <c r="G267" s="356"/>
      <c r="H267" s="356"/>
      <c r="I267" s="37"/>
      <c r="J267" s="37"/>
      <c r="K267" s="37"/>
      <c r="L267" s="37" t="s">
        <v>26</v>
      </c>
      <c r="M267" s="54"/>
      <c r="N267" s="493"/>
    </row>
    <row r="268" spans="1:14" ht="62.25" customHeight="1" thickBot="1" x14ac:dyDescent="0.3">
      <c r="A268" s="404">
        <v>54</v>
      </c>
      <c r="B268" s="351" t="s">
        <v>471</v>
      </c>
      <c r="C268" s="385" t="s">
        <v>472</v>
      </c>
      <c r="D268" s="360" t="s">
        <v>473</v>
      </c>
      <c r="E268" s="32" t="s">
        <v>474</v>
      </c>
      <c r="F268" s="177" t="s">
        <v>475</v>
      </c>
      <c r="G268" s="354" t="s">
        <v>437</v>
      </c>
      <c r="H268" s="354" t="s">
        <v>476</v>
      </c>
      <c r="I268" s="37" t="s">
        <v>26</v>
      </c>
      <c r="J268" s="37" t="s">
        <v>26</v>
      </c>
      <c r="K268" s="37"/>
      <c r="L268" s="37"/>
      <c r="M268" s="131"/>
      <c r="N268" s="493"/>
    </row>
    <row r="269" spans="1:14" ht="49.5" customHeight="1" thickBot="1" x14ac:dyDescent="0.3">
      <c r="A269" s="406"/>
      <c r="B269" s="352"/>
      <c r="C269" s="386"/>
      <c r="D269" s="361"/>
      <c r="E269" s="32" t="s">
        <v>477</v>
      </c>
      <c r="F269" s="177" t="s">
        <v>478</v>
      </c>
      <c r="G269" s="355"/>
      <c r="H269" s="355"/>
      <c r="I269" s="37" t="s">
        <v>26</v>
      </c>
      <c r="J269" s="37"/>
      <c r="K269" s="37"/>
      <c r="L269" s="37"/>
      <c r="M269" s="54"/>
      <c r="N269" s="493"/>
    </row>
    <row r="270" spans="1:14" ht="48.75" customHeight="1" thickBot="1" x14ac:dyDescent="0.3">
      <c r="A270" s="406"/>
      <c r="B270" s="352"/>
      <c r="C270" s="386"/>
      <c r="D270" s="361"/>
      <c r="E270" s="32" t="s">
        <v>479</v>
      </c>
      <c r="F270" s="177" t="s">
        <v>462</v>
      </c>
      <c r="G270" s="355"/>
      <c r="H270" s="355"/>
      <c r="I270" s="37" t="s">
        <v>26</v>
      </c>
      <c r="J270" s="37" t="s">
        <v>26</v>
      </c>
      <c r="K270" s="37" t="s">
        <v>26</v>
      </c>
      <c r="L270" s="37" t="s">
        <v>26</v>
      </c>
      <c r="M270" s="54"/>
      <c r="N270" s="493"/>
    </row>
    <row r="271" spans="1:14" ht="62.25" customHeight="1" thickBot="1" x14ac:dyDescent="0.3">
      <c r="A271" s="406"/>
      <c r="B271" s="352"/>
      <c r="C271" s="386"/>
      <c r="D271" s="361"/>
      <c r="E271" s="72" t="s">
        <v>480</v>
      </c>
      <c r="F271" s="177" t="s">
        <v>481</v>
      </c>
      <c r="G271" s="355"/>
      <c r="H271" s="355"/>
      <c r="I271" s="37"/>
      <c r="J271" s="37"/>
      <c r="K271" s="37" t="s">
        <v>26</v>
      </c>
      <c r="L271" s="37" t="s">
        <v>26</v>
      </c>
      <c r="M271" s="131"/>
      <c r="N271" s="493"/>
    </row>
    <row r="272" spans="1:14" ht="33.75" customHeight="1" thickBot="1" x14ac:dyDescent="0.3">
      <c r="A272" s="406"/>
      <c r="B272" s="352"/>
      <c r="C272" s="386"/>
      <c r="D272" s="361"/>
      <c r="E272" s="72" t="s">
        <v>482</v>
      </c>
      <c r="F272" s="177" t="s">
        <v>483</v>
      </c>
      <c r="G272" s="355"/>
      <c r="H272" s="355"/>
      <c r="I272" s="37"/>
      <c r="J272" s="37"/>
      <c r="K272" s="37" t="s">
        <v>26</v>
      </c>
      <c r="L272" s="37" t="s">
        <v>26</v>
      </c>
      <c r="M272" s="54"/>
      <c r="N272" s="493"/>
    </row>
    <row r="273" spans="1:14" ht="30.75" customHeight="1" thickBot="1" x14ac:dyDescent="0.3">
      <c r="A273" s="406"/>
      <c r="B273" s="352"/>
      <c r="C273" s="386"/>
      <c r="D273" s="361"/>
      <c r="E273" s="72" t="s">
        <v>484</v>
      </c>
      <c r="F273" s="177" t="s">
        <v>462</v>
      </c>
      <c r="G273" s="355"/>
      <c r="H273" s="355"/>
      <c r="I273" s="37"/>
      <c r="J273" s="37"/>
      <c r="K273" s="37" t="s">
        <v>26</v>
      </c>
      <c r="L273" s="37" t="s">
        <v>26</v>
      </c>
      <c r="M273" s="54"/>
      <c r="N273" s="493"/>
    </row>
    <row r="274" spans="1:14" ht="31.5" customHeight="1" thickBot="1" x14ac:dyDescent="0.3">
      <c r="A274" s="406"/>
      <c r="B274" s="352"/>
      <c r="C274" s="386"/>
      <c r="D274" s="361"/>
      <c r="E274" s="72" t="s">
        <v>485</v>
      </c>
      <c r="F274" s="177" t="s">
        <v>486</v>
      </c>
      <c r="G274" s="355"/>
      <c r="H274" s="355"/>
      <c r="I274" s="37"/>
      <c r="J274" s="37"/>
      <c r="K274" s="37" t="s">
        <v>26</v>
      </c>
      <c r="L274" s="37" t="s">
        <v>26</v>
      </c>
      <c r="M274" s="133"/>
      <c r="N274" s="493"/>
    </row>
    <row r="275" spans="1:14" ht="30" customHeight="1" thickBot="1" x14ac:dyDescent="0.3">
      <c r="A275" s="406"/>
      <c r="B275" s="352"/>
      <c r="C275" s="386"/>
      <c r="D275" s="361"/>
      <c r="E275" s="72" t="s">
        <v>487</v>
      </c>
      <c r="F275" s="177" t="s">
        <v>488</v>
      </c>
      <c r="G275" s="355"/>
      <c r="H275" s="355"/>
      <c r="I275" s="37"/>
      <c r="J275" s="37"/>
      <c r="K275" s="37" t="s">
        <v>26</v>
      </c>
      <c r="L275" s="37" t="s">
        <v>26</v>
      </c>
      <c r="M275" s="133"/>
      <c r="N275" s="493"/>
    </row>
    <row r="276" spans="1:14" ht="31.5" customHeight="1" thickBot="1" x14ac:dyDescent="0.3">
      <c r="A276" s="406"/>
      <c r="B276" s="352"/>
      <c r="C276" s="386"/>
      <c r="D276" s="361"/>
      <c r="E276" s="72" t="s">
        <v>489</v>
      </c>
      <c r="F276" s="177" t="s">
        <v>490</v>
      </c>
      <c r="G276" s="355"/>
      <c r="H276" s="355"/>
      <c r="I276" s="37"/>
      <c r="J276" s="37"/>
      <c r="K276" s="37" t="s">
        <v>26</v>
      </c>
      <c r="L276" s="37" t="s">
        <v>26</v>
      </c>
      <c r="M276" s="133"/>
      <c r="N276" s="493"/>
    </row>
    <row r="277" spans="1:14" ht="23.25" customHeight="1" thickBot="1" x14ac:dyDescent="0.3">
      <c r="A277" s="406"/>
      <c r="B277" s="352"/>
      <c r="C277" s="386"/>
      <c r="D277" s="361"/>
      <c r="E277" s="72" t="s">
        <v>491</v>
      </c>
      <c r="F277" s="177" t="s">
        <v>1167</v>
      </c>
      <c r="G277" s="355"/>
      <c r="H277" s="355"/>
      <c r="I277" s="37"/>
      <c r="J277" s="37"/>
      <c r="K277" s="37" t="s">
        <v>26</v>
      </c>
      <c r="L277" s="37" t="s">
        <v>26</v>
      </c>
      <c r="M277" s="133"/>
      <c r="N277" s="493"/>
    </row>
    <row r="278" spans="1:14" ht="47.25" customHeight="1" thickBot="1" x14ac:dyDescent="0.3">
      <c r="A278" s="406"/>
      <c r="B278" s="352"/>
      <c r="C278" s="386"/>
      <c r="D278" s="361"/>
      <c r="E278" s="72" t="s">
        <v>492</v>
      </c>
      <c r="F278" s="177" t="s">
        <v>1168</v>
      </c>
      <c r="G278" s="355"/>
      <c r="H278" s="355"/>
      <c r="I278" s="37"/>
      <c r="J278" s="37"/>
      <c r="K278" s="37" t="s">
        <v>26</v>
      </c>
      <c r="L278" s="37" t="s">
        <v>26</v>
      </c>
      <c r="M278" s="133"/>
      <c r="N278" s="493"/>
    </row>
    <row r="279" spans="1:14" ht="30.75" customHeight="1" thickBot="1" x14ac:dyDescent="0.3">
      <c r="A279" s="405"/>
      <c r="B279" s="353"/>
      <c r="C279" s="395"/>
      <c r="D279" s="362"/>
      <c r="E279" s="72" t="s">
        <v>493</v>
      </c>
      <c r="F279" s="177" t="s">
        <v>1168</v>
      </c>
      <c r="G279" s="356"/>
      <c r="H279" s="356"/>
      <c r="I279" s="37"/>
      <c r="J279" s="37"/>
      <c r="K279" s="37"/>
      <c r="L279" s="37" t="s">
        <v>26</v>
      </c>
      <c r="M279" s="133"/>
      <c r="N279" s="493"/>
    </row>
    <row r="280" spans="1:14" ht="40.5" customHeight="1" thickBot="1" x14ac:dyDescent="0.3">
      <c r="A280" s="400">
        <v>55</v>
      </c>
      <c r="B280" s="475" t="s">
        <v>494</v>
      </c>
      <c r="C280" s="363" t="s">
        <v>495</v>
      </c>
      <c r="D280" s="478" t="s">
        <v>496</v>
      </c>
      <c r="E280" s="305" t="s">
        <v>435</v>
      </c>
      <c r="F280" s="306" t="s">
        <v>497</v>
      </c>
      <c r="G280" s="457" t="s">
        <v>437</v>
      </c>
      <c r="H280" s="457" t="s">
        <v>455</v>
      </c>
      <c r="I280" s="60" t="s">
        <v>26</v>
      </c>
      <c r="J280" s="37" t="s">
        <v>26</v>
      </c>
      <c r="K280" s="37"/>
      <c r="L280" s="37"/>
      <c r="M280" s="209"/>
      <c r="N280" s="493"/>
    </row>
    <row r="281" spans="1:14" ht="40.5" customHeight="1" thickBot="1" x14ac:dyDescent="0.3">
      <c r="A281" s="401"/>
      <c r="B281" s="425"/>
      <c r="C281" s="364"/>
      <c r="D281" s="483"/>
      <c r="E281" s="305" t="s">
        <v>498</v>
      </c>
      <c r="F281" s="306" t="s">
        <v>499</v>
      </c>
      <c r="G281" s="474"/>
      <c r="H281" s="474"/>
      <c r="I281" s="60"/>
      <c r="J281" s="37" t="s">
        <v>26</v>
      </c>
      <c r="K281" s="37" t="s">
        <v>26</v>
      </c>
      <c r="L281" s="37"/>
      <c r="M281" s="210"/>
      <c r="N281" s="493"/>
    </row>
    <row r="282" spans="1:14" ht="16.899999999999999" customHeight="1" thickBot="1" x14ac:dyDescent="0.3">
      <c r="A282" s="401"/>
      <c r="B282" s="425"/>
      <c r="C282" s="364"/>
      <c r="D282" s="483"/>
      <c r="E282" s="307" t="s">
        <v>500</v>
      </c>
      <c r="F282" s="308" t="s">
        <v>501</v>
      </c>
      <c r="G282" s="474"/>
      <c r="H282" s="474"/>
      <c r="I282" s="61"/>
      <c r="J282" s="167"/>
      <c r="K282" s="167" t="s">
        <v>26</v>
      </c>
      <c r="L282" s="167" t="s">
        <v>26</v>
      </c>
      <c r="M282" s="210"/>
      <c r="N282" s="493"/>
    </row>
    <row r="283" spans="1:14" ht="36" customHeight="1" thickBot="1" x14ac:dyDescent="0.3">
      <c r="A283" s="402"/>
      <c r="B283" s="426"/>
      <c r="C283" s="365"/>
      <c r="D283" s="479"/>
      <c r="E283" s="309" t="s">
        <v>502</v>
      </c>
      <c r="F283" s="306" t="s">
        <v>490</v>
      </c>
      <c r="G283" s="458"/>
      <c r="H283" s="458"/>
      <c r="I283" s="37"/>
      <c r="J283" s="37" t="s">
        <v>26</v>
      </c>
      <c r="K283" s="37" t="s">
        <v>26</v>
      </c>
      <c r="L283" s="37" t="s">
        <v>26</v>
      </c>
      <c r="M283" s="211"/>
      <c r="N283" s="494"/>
    </row>
    <row r="284" spans="1:14" ht="42.75" customHeight="1" thickBot="1" x14ac:dyDescent="0.3">
      <c r="A284" s="551"/>
      <c r="B284" s="551"/>
      <c r="C284" s="551"/>
      <c r="D284" s="551"/>
      <c r="E284" s="551"/>
      <c r="F284" s="551"/>
      <c r="G284" s="551"/>
      <c r="H284" s="551"/>
      <c r="I284" s="551"/>
      <c r="J284" s="551"/>
      <c r="K284" s="551"/>
      <c r="L284" s="551"/>
      <c r="M284" s="551"/>
      <c r="N284" s="552"/>
    </row>
    <row r="285" spans="1:14" ht="60" customHeight="1" thickBot="1" x14ac:dyDescent="0.3">
      <c r="A285" s="367"/>
      <c r="B285" s="367"/>
      <c r="C285" s="367"/>
      <c r="D285" s="367"/>
      <c r="E285" s="367"/>
      <c r="F285" s="367"/>
      <c r="G285" s="367"/>
      <c r="H285" s="367"/>
      <c r="I285" s="367"/>
      <c r="J285" s="367"/>
      <c r="K285" s="367"/>
      <c r="L285" s="367"/>
      <c r="M285" s="367"/>
      <c r="N285" s="373"/>
    </row>
    <row r="286" spans="1:14" ht="43.5" customHeight="1" thickBot="1" x14ac:dyDescent="0.3">
      <c r="A286" s="546"/>
      <c r="B286" s="546"/>
      <c r="C286" s="546"/>
      <c r="D286" s="546"/>
      <c r="E286" s="546"/>
      <c r="F286" s="546"/>
      <c r="G286" s="546"/>
      <c r="H286" s="546"/>
      <c r="I286" s="546"/>
      <c r="J286" s="546"/>
      <c r="K286" s="546"/>
      <c r="L286" s="546"/>
      <c r="M286" s="546"/>
      <c r="N286" s="547"/>
    </row>
    <row r="287" spans="1:14" ht="40.5" customHeight="1" thickBot="1" x14ac:dyDescent="0.3">
      <c r="A287" s="375"/>
      <c r="B287" s="375"/>
      <c r="C287" s="375"/>
      <c r="D287" s="375"/>
      <c r="E287" s="375"/>
      <c r="F287" s="375"/>
      <c r="G287" s="375"/>
      <c r="H287" s="375"/>
      <c r="I287" s="375"/>
      <c r="J287" s="375"/>
      <c r="K287" s="375"/>
      <c r="L287" s="375"/>
      <c r="M287" s="375"/>
      <c r="N287" s="376"/>
    </row>
    <row r="288" spans="1:14" ht="26.25" customHeight="1" thickBot="1" x14ac:dyDescent="0.3">
      <c r="A288" s="168">
        <v>1</v>
      </c>
      <c r="B288" s="234">
        <v>2</v>
      </c>
      <c r="C288" s="185">
        <v>3</v>
      </c>
      <c r="D288" s="185">
        <v>4</v>
      </c>
      <c r="E288" s="185">
        <v>5</v>
      </c>
      <c r="F288" s="185">
        <v>6</v>
      </c>
      <c r="G288" s="168">
        <v>7</v>
      </c>
      <c r="H288" s="234">
        <v>8</v>
      </c>
      <c r="I288" s="414">
        <v>9</v>
      </c>
      <c r="J288" s="415"/>
      <c r="K288" s="415"/>
      <c r="L288" s="416"/>
      <c r="M288" s="168">
        <v>10</v>
      </c>
      <c r="N288" s="241">
        <v>11</v>
      </c>
    </row>
    <row r="289" spans="1:14" ht="21.75" customHeight="1" thickBot="1" x14ac:dyDescent="0.3">
      <c r="A289" s="342" t="s">
        <v>7</v>
      </c>
      <c r="B289" s="339" t="s">
        <v>8</v>
      </c>
      <c r="C289" s="336" t="s">
        <v>9</v>
      </c>
      <c r="D289" s="336" t="s">
        <v>10</v>
      </c>
      <c r="E289" s="336" t="s">
        <v>11</v>
      </c>
      <c r="F289" s="336" t="s">
        <v>12</v>
      </c>
      <c r="G289" s="336" t="s">
        <v>13</v>
      </c>
      <c r="H289" s="336" t="s">
        <v>377</v>
      </c>
      <c r="I289" s="377" t="s">
        <v>199</v>
      </c>
      <c r="J289" s="378"/>
      <c r="K289" s="378"/>
      <c r="L289" s="379"/>
      <c r="M289" s="377" t="s">
        <v>16</v>
      </c>
      <c r="N289" s="379"/>
    </row>
    <row r="290" spans="1:14" ht="15.75" customHeight="1" thickBot="1" x14ac:dyDescent="0.3">
      <c r="A290" s="343"/>
      <c r="B290" s="340"/>
      <c r="C290" s="337"/>
      <c r="D290" s="337"/>
      <c r="E290" s="337"/>
      <c r="F290" s="337"/>
      <c r="G290" s="337"/>
      <c r="H290" s="337"/>
      <c r="I290" s="188" t="s">
        <v>17</v>
      </c>
      <c r="J290" s="188" t="s">
        <v>18</v>
      </c>
      <c r="K290" s="188" t="s">
        <v>19</v>
      </c>
      <c r="L290" s="188" t="s">
        <v>20</v>
      </c>
      <c r="M290" s="336" t="s">
        <v>29</v>
      </c>
      <c r="N290" s="97" t="s">
        <v>30</v>
      </c>
    </row>
    <row r="291" spans="1:14" ht="18" customHeight="1" thickBot="1" x14ac:dyDescent="0.3">
      <c r="A291" s="344"/>
      <c r="B291" s="341"/>
      <c r="C291" s="338"/>
      <c r="D291" s="338"/>
      <c r="E291" s="338"/>
      <c r="F291" s="338"/>
      <c r="G291" s="394"/>
      <c r="H291" s="338"/>
      <c r="I291" s="189"/>
      <c r="J291" s="189"/>
      <c r="K291" s="189"/>
      <c r="L291" s="189"/>
      <c r="M291" s="338"/>
      <c r="N291" s="97" t="s">
        <v>31</v>
      </c>
    </row>
    <row r="292" spans="1:14" ht="132" customHeight="1" thickBot="1" x14ac:dyDescent="0.3">
      <c r="A292" s="139">
        <v>56</v>
      </c>
      <c r="B292" s="153" t="s">
        <v>503</v>
      </c>
      <c r="C292" s="21" t="s">
        <v>504</v>
      </c>
      <c r="D292" s="149" t="s">
        <v>505</v>
      </c>
      <c r="E292" s="21" t="s">
        <v>506</v>
      </c>
      <c r="F292" s="104" t="s">
        <v>507</v>
      </c>
      <c r="G292" s="173" t="s">
        <v>508</v>
      </c>
      <c r="H292" s="21" t="s">
        <v>509</v>
      </c>
      <c r="I292" s="37" t="s">
        <v>26</v>
      </c>
      <c r="J292" s="37" t="s">
        <v>26</v>
      </c>
      <c r="K292" s="37"/>
      <c r="L292" s="37"/>
      <c r="M292" s="534"/>
      <c r="N292" s="492"/>
    </row>
    <row r="293" spans="1:14" ht="47.25" customHeight="1" thickBot="1" x14ac:dyDescent="0.3">
      <c r="A293" s="406">
        <v>57</v>
      </c>
      <c r="B293" s="548" t="s">
        <v>510</v>
      </c>
      <c r="C293" s="354" t="s">
        <v>511</v>
      </c>
      <c r="D293" s="360" t="s">
        <v>512</v>
      </c>
      <c r="E293" s="28" t="s">
        <v>513</v>
      </c>
      <c r="F293" s="222" t="s">
        <v>514</v>
      </c>
      <c r="G293" s="354" t="s">
        <v>508</v>
      </c>
      <c r="H293" s="354" t="s">
        <v>508</v>
      </c>
      <c r="I293" s="37" t="s">
        <v>26</v>
      </c>
      <c r="J293" s="37" t="s">
        <v>26</v>
      </c>
      <c r="K293" s="37" t="s">
        <v>26</v>
      </c>
      <c r="L293" s="37"/>
      <c r="M293" s="535"/>
      <c r="N293" s="493"/>
    </row>
    <row r="294" spans="1:14" ht="36" customHeight="1" thickBot="1" x14ac:dyDescent="0.3">
      <c r="A294" s="406"/>
      <c r="B294" s="549"/>
      <c r="C294" s="355"/>
      <c r="D294" s="361"/>
      <c r="E294" s="21" t="s">
        <v>515</v>
      </c>
      <c r="F294" s="222" t="s">
        <v>514</v>
      </c>
      <c r="G294" s="355"/>
      <c r="H294" s="355"/>
      <c r="I294" s="37" t="s">
        <v>26</v>
      </c>
      <c r="J294" s="37" t="s">
        <v>26</v>
      </c>
      <c r="K294" s="37" t="s">
        <v>26</v>
      </c>
      <c r="L294" s="37" t="s">
        <v>26</v>
      </c>
      <c r="M294" s="535"/>
      <c r="N294" s="493"/>
    </row>
    <row r="295" spans="1:14" ht="54" customHeight="1" thickBot="1" x14ac:dyDescent="0.3">
      <c r="A295" s="406"/>
      <c r="B295" s="549"/>
      <c r="C295" s="355"/>
      <c r="D295" s="361"/>
      <c r="E295" s="31" t="s">
        <v>516</v>
      </c>
      <c r="F295" s="222" t="s">
        <v>514</v>
      </c>
      <c r="G295" s="355"/>
      <c r="H295" s="355"/>
      <c r="I295" s="37" t="s">
        <v>26</v>
      </c>
      <c r="J295" s="37" t="s">
        <v>26</v>
      </c>
      <c r="K295" s="37" t="s">
        <v>26</v>
      </c>
      <c r="L295" s="37" t="s">
        <v>26</v>
      </c>
      <c r="M295" s="535"/>
      <c r="N295" s="494"/>
    </row>
    <row r="296" spans="1:14" ht="78" customHeight="1" thickBot="1" x14ac:dyDescent="0.3">
      <c r="A296" s="405"/>
      <c r="B296" s="550"/>
      <c r="C296" s="356"/>
      <c r="D296" s="362"/>
      <c r="E296" s="31" t="s">
        <v>517</v>
      </c>
      <c r="F296" s="222" t="s">
        <v>514</v>
      </c>
      <c r="G296" s="356"/>
      <c r="H296" s="356"/>
      <c r="I296" s="37" t="s">
        <v>26</v>
      </c>
      <c r="J296" s="37" t="s">
        <v>26</v>
      </c>
      <c r="K296" s="37" t="s">
        <v>26</v>
      </c>
      <c r="L296" s="37" t="s">
        <v>26</v>
      </c>
      <c r="M296" s="536"/>
      <c r="N296" s="121">
        <v>138000</v>
      </c>
    </row>
    <row r="297" spans="1:14" ht="51" customHeight="1" thickBot="1" x14ac:dyDescent="0.3">
      <c r="A297" s="404">
        <v>58</v>
      </c>
      <c r="B297" s="351" t="s">
        <v>518</v>
      </c>
      <c r="C297" s="354" t="s">
        <v>519</v>
      </c>
      <c r="D297" s="360" t="s">
        <v>520</v>
      </c>
      <c r="E297" s="31" t="s">
        <v>521</v>
      </c>
      <c r="F297" s="82" t="s">
        <v>522</v>
      </c>
      <c r="G297" s="354" t="s">
        <v>508</v>
      </c>
      <c r="H297" s="354" t="s">
        <v>508</v>
      </c>
      <c r="I297" s="37" t="s">
        <v>26</v>
      </c>
      <c r="J297" s="37"/>
      <c r="K297" s="37"/>
      <c r="L297" s="37"/>
      <c r="M297" s="44"/>
      <c r="N297" s="121"/>
    </row>
    <row r="298" spans="1:14" ht="55.5" customHeight="1" thickBot="1" x14ac:dyDescent="0.3">
      <c r="A298" s="406"/>
      <c r="B298" s="352"/>
      <c r="C298" s="355"/>
      <c r="D298" s="361"/>
      <c r="E298" s="31" t="s">
        <v>523</v>
      </c>
      <c r="F298" s="177" t="s">
        <v>524</v>
      </c>
      <c r="G298" s="355"/>
      <c r="H298" s="355"/>
      <c r="I298" s="37"/>
      <c r="J298" s="37" t="s">
        <v>26</v>
      </c>
      <c r="K298" s="37"/>
      <c r="L298" s="37"/>
      <c r="M298" s="44"/>
      <c r="N298" s="121"/>
    </row>
    <row r="299" spans="1:14" ht="42.75" customHeight="1" thickBot="1" x14ac:dyDescent="0.3">
      <c r="A299" s="406"/>
      <c r="B299" s="352"/>
      <c r="C299" s="355"/>
      <c r="D299" s="361"/>
      <c r="E299" s="261" t="s">
        <v>525</v>
      </c>
      <c r="F299" s="82" t="s">
        <v>526</v>
      </c>
      <c r="G299" s="355"/>
      <c r="H299" s="355"/>
      <c r="I299" s="37" t="s">
        <v>26</v>
      </c>
      <c r="J299" s="37" t="s">
        <v>26</v>
      </c>
      <c r="K299" s="37"/>
      <c r="L299" s="37"/>
      <c r="M299" s="44"/>
      <c r="N299" s="121"/>
    </row>
    <row r="300" spans="1:14" ht="42.75" customHeight="1" thickBot="1" x14ac:dyDescent="0.3">
      <c r="A300" s="405"/>
      <c r="B300" s="484"/>
      <c r="C300" s="356"/>
      <c r="D300" s="362"/>
      <c r="E300" s="261" t="s">
        <v>527</v>
      </c>
      <c r="F300" s="177" t="s">
        <v>528</v>
      </c>
      <c r="G300" s="355"/>
      <c r="H300" s="356"/>
      <c r="I300" s="37"/>
      <c r="J300" s="37"/>
      <c r="K300" s="37" t="s">
        <v>26</v>
      </c>
      <c r="L300" s="37"/>
      <c r="M300" s="44"/>
      <c r="N300" s="121"/>
    </row>
    <row r="301" spans="1:14" ht="69" customHeight="1" thickBot="1" x14ac:dyDescent="0.3">
      <c r="A301" s="404">
        <v>59</v>
      </c>
      <c r="B301" s="488" t="s">
        <v>529</v>
      </c>
      <c r="C301" s="354" t="s">
        <v>530</v>
      </c>
      <c r="D301" s="360" t="s">
        <v>531</v>
      </c>
      <c r="E301" s="261" t="s">
        <v>532</v>
      </c>
      <c r="F301" s="21" t="s">
        <v>533</v>
      </c>
      <c r="G301" s="354" t="s">
        <v>508</v>
      </c>
      <c r="H301" s="177" t="s">
        <v>534</v>
      </c>
      <c r="I301" s="37" t="s">
        <v>26</v>
      </c>
      <c r="J301" s="37" t="s">
        <v>26</v>
      </c>
      <c r="K301" s="37"/>
      <c r="L301" s="37"/>
      <c r="M301" s="534"/>
      <c r="N301" s="519"/>
    </row>
    <row r="302" spans="1:14" ht="42.75" customHeight="1" thickBot="1" x14ac:dyDescent="0.3">
      <c r="A302" s="405"/>
      <c r="B302" s="484"/>
      <c r="C302" s="356"/>
      <c r="D302" s="362"/>
      <c r="E302" s="262" t="s">
        <v>535</v>
      </c>
      <c r="F302" s="21" t="s">
        <v>536</v>
      </c>
      <c r="G302" s="355"/>
      <c r="H302" s="354" t="s">
        <v>508</v>
      </c>
      <c r="I302" s="37" t="s">
        <v>26</v>
      </c>
      <c r="J302" s="37" t="s">
        <v>26</v>
      </c>
      <c r="K302" s="37" t="s">
        <v>26</v>
      </c>
      <c r="L302" s="37"/>
      <c r="M302" s="536"/>
      <c r="N302" s="533"/>
    </row>
    <row r="303" spans="1:14" ht="66" customHeight="1" thickBot="1" x14ac:dyDescent="0.3">
      <c r="A303" s="139">
        <v>60</v>
      </c>
      <c r="B303" s="273" t="s">
        <v>537</v>
      </c>
      <c r="C303" s="21" t="s">
        <v>538</v>
      </c>
      <c r="D303" s="154">
        <v>1</v>
      </c>
      <c r="E303" s="263" t="s">
        <v>539</v>
      </c>
      <c r="F303" s="21" t="s">
        <v>540</v>
      </c>
      <c r="G303" s="356"/>
      <c r="H303" s="356"/>
      <c r="I303" s="37" t="s">
        <v>26</v>
      </c>
      <c r="J303" s="37" t="s">
        <v>26</v>
      </c>
      <c r="K303" s="37" t="s">
        <v>26</v>
      </c>
      <c r="L303" s="37" t="s">
        <v>26</v>
      </c>
      <c r="M303" s="44"/>
      <c r="N303" s="120"/>
    </row>
    <row r="304" spans="1:14" ht="57" customHeight="1" thickBot="1" x14ac:dyDescent="0.3">
      <c r="A304" s="400">
        <v>61</v>
      </c>
      <c r="B304" s="351" t="s">
        <v>541</v>
      </c>
      <c r="C304" s="354" t="s">
        <v>542</v>
      </c>
      <c r="D304" s="360" t="s">
        <v>543</v>
      </c>
      <c r="E304" s="31" t="s">
        <v>544</v>
      </c>
      <c r="F304" s="177" t="s">
        <v>545</v>
      </c>
      <c r="G304" s="495" t="s">
        <v>508</v>
      </c>
      <c r="H304" s="498" t="s">
        <v>508</v>
      </c>
      <c r="I304" s="37" t="s">
        <v>26</v>
      </c>
      <c r="J304" s="37"/>
      <c r="K304" s="37"/>
      <c r="L304" s="37"/>
      <c r="M304" s="534"/>
      <c r="N304" s="492"/>
    </row>
    <row r="305" spans="1:14" ht="57" customHeight="1" thickBot="1" x14ac:dyDescent="0.3">
      <c r="A305" s="401"/>
      <c r="B305" s="352"/>
      <c r="C305" s="355"/>
      <c r="D305" s="361"/>
      <c r="E305" s="31" t="s">
        <v>546</v>
      </c>
      <c r="F305" s="177" t="s">
        <v>436</v>
      </c>
      <c r="G305" s="496"/>
      <c r="H305" s="499"/>
      <c r="I305" s="37"/>
      <c r="J305" s="37" t="s">
        <v>26</v>
      </c>
      <c r="K305" s="37"/>
      <c r="L305" s="37"/>
      <c r="M305" s="535"/>
      <c r="N305" s="493"/>
    </row>
    <row r="306" spans="1:14" ht="57" customHeight="1" thickBot="1" x14ac:dyDescent="0.3">
      <c r="A306" s="401"/>
      <c r="B306" s="352"/>
      <c r="C306" s="355"/>
      <c r="D306" s="361"/>
      <c r="E306" s="31" t="s">
        <v>547</v>
      </c>
      <c r="F306" s="177" t="s">
        <v>548</v>
      </c>
      <c r="G306" s="496"/>
      <c r="H306" s="499"/>
      <c r="I306" s="37" t="s">
        <v>26</v>
      </c>
      <c r="J306" s="37" t="s">
        <v>26</v>
      </c>
      <c r="K306" s="37" t="s">
        <v>26</v>
      </c>
      <c r="L306" s="37"/>
      <c r="M306" s="535"/>
      <c r="N306" s="493"/>
    </row>
    <row r="307" spans="1:14" ht="39" customHeight="1" thickBot="1" x14ac:dyDescent="0.3">
      <c r="A307" s="402"/>
      <c r="B307" s="353"/>
      <c r="C307" s="356"/>
      <c r="D307" s="362"/>
      <c r="E307" s="159" t="s">
        <v>549</v>
      </c>
      <c r="F307" s="27" t="s">
        <v>550</v>
      </c>
      <c r="G307" s="497"/>
      <c r="H307" s="500"/>
      <c r="I307" s="37"/>
      <c r="J307" s="37" t="s">
        <v>26</v>
      </c>
      <c r="K307" s="37"/>
      <c r="L307" s="37" t="s">
        <v>26</v>
      </c>
      <c r="M307" s="536"/>
      <c r="N307" s="494"/>
    </row>
    <row r="308" spans="1:14" ht="76.5" customHeight="1" thickBot="1" x14ac:dyDescent="0.3">
      <c r="A308" s="400">
        <v>62</v>
      </c>
      <c r="B308" s="351" t="s">
        <v>551</v>
      </c>
      <c r="C308" s="354" t="s">
        <v>552</v>
      </c>
      <c r="D308" s="354" t="s">
        <v>553</v>
      </c>
      <c r="E308" s="32" t="s">
        <v>554</v>
      </c>
      <c r="F308" s="177" t="s">
        <v>555</v>
      </c>
      <c r="G308" s="354" t="s">
        <v>556</v>
      </c>
      <c r="H308" s="354" t="s">
        <v>557</v>
      </c>
      <c r="I308" s="37"/>
      <c r="J308" s="37"/>
      <c r="K308" s="37"/>
      <c r="L308" s="37"/>
      <c r="M308" s="534"/>
      <c r="N308" s="492"/>
    </row>
    <row r="309" spans="1:14" ht="43.5" customHeight="1" thickBot="1" x14ac:dyDescent="0.3">
      <c r="A309" s="401"/>
      <c r="B309" s="352"/>
      <c r="C309" s="355"/>
      <c r="D309" s="355"/>
      <c r="E309" s="32" t="s">
        <v>558</v>
      </c>
      <c r="F309" s="177" t="s">
        <v>559</v>
      </c>
      <c r="G309" s="355"/>
      <c r="H309" s="355"/>
      <c r="I309" s="37" t="s">
        <v>26</v>
      </c>
      <c r="J309" s="37" t="s">
        <v>26</v>
      </c>
      <c r="K309" s="37" t="s">
        <v>26</v>
      </c>
      <c r="L309" s="37" t="s">
        <v>26</v>
      </c>
      <c r="M309" s="535"/>
      <c r="N309" s="493"/>
    </row>
    <row r="310" spans="1:14" ht="51" customHeight="1" thickBot="1" x14ac:dyDescent="0.3">
      <c r="A310" s="401"/>
      <c r="B310" s="352"/>
      <c r="C310" s="355"/>
      <c r="D310" s="355"/>
      <c r="E310" s="32" t="s">
        <v>560</v>
      </c>
      <c r="F310" s="177" t="s">
        <v>561</v>
      </c>
      <c r="G310" s="355"/>
      <c r="H310" s="355"/>
      <c r="I310" s="37" t="s">
        <v>26</v>
      </c>
      <c r="J310" s="37" t="s">
        <v>26</v>
      </c>
      <c r="K310" s="37" t="s">
        <v>26</v>
      </c>
      <c r="L310" s="37" t="s">
        <v>26</v>
      </c>
      <c r="M310" s="535"/>
      <c r="N310" s="493"/>
    </row>
    <row r="311" spans="1:14" ht="52.5" customHeight="1" thickBot="1" x14ac:dyDescent="0.3">
      <c r="A311" s="402"/>
      <c r="B311" s="353"/>
      <c r="C311" s="356"/>
      <c r="D311" s="356"/>
      <c r="E311" s="32" t="s">
        <v>562</v>
      </c>
      <c r="F311" s="177" t="s">
        <v>563</v>
      </c>
      <c r="G311" s="356"/>
      <c r="H311" s="356"/>
      <c r="I311" s="37"/>
      <c r="J311" s="37"/>
      <c r="K311" s="37" t="s">
        <v>26</v>
      </c>
      <c r="L311" s="37" t="s">
        <v>26</v>
      </c>
      <c r="M311" s="536"/>
      <c r="N311" s="494"/>
    </row>
    <row r="312" spans="1:14" ht="108.75" customHeight="1" thickBot="1" x14ac:dyDescent="0.3">
      <c r="A312" s="214">
        <v>63</v>
      </c>
      <c r="B312" s="274" t="s">
        <v>564</v>
      </c>
      <c r="C312" s="21" t="s">
        <v>565</v>
      </c>
      <c r="D312" s="360" t="s">
        <v>566</v>
      </c>
      <c r="E312" s="32" t="s">
        <v>567</v>
      </c>
      <c r="F312" s="177" t="s">
        <v>568</v>
      </c>
      <c r="G312" s="354" t="s">
        <v>556</v>
      </c>
      <c r="H312" s="354" t="s">
        <v>569</v>
      </c>
      <c r="I312" s="37" t="s">
        <v>26</v>
      </c>
      <c r="J312" s="37" t="s">
        <v>26</v>
      </c>
      <c r="K312" s="37" t="s">
        <v>26</v>
      </c>
      <c r="L312" s="37" t="s">
        <v>26</v>
      </c>
      <c r="M312" s="44"/>
      <c r="N312" s="120"/>
    </row>
    <row r="313" spans="1:14" ht="86.25" customHeight="1" thickBot="1" x14ac:dyDescent="0.3">
      <c r="A313" s="400">
        <v>64</v>
      </c>
      <c r="B313" s="351" t="s">
        <v>570</v>
      </c>
      <c r="C313" s="177" t="s">
        <v>571</v>
      </c>
      <c r="D313" s="361"/>
      <c r="E313" s="32" t="s">
        <v>572</v>
      </c>
      <c r="F313" s="177" t="s">
        <v>573</v>
      </c>
      <c r="G313" s="355"/>
      <c r="H313" s="355"/>
      <c r="I313" s="37" t="s">
        <v>26</v>
      </c>
      <c r="J313" s="37" t="s">
        <v>26</v>
      </c>
      <c r="K313" s="37" t="s">
        <v>26</v>
      </c>
      <c r="L313" s="37" t="s">
        <v>26</v>
      </c>
      <c r="M313" s="534"/>
      <c r="N313" s="492"/>
    </row>
    <row r="314" spans="1:14" ht="76.5" customHeight="1" thickBot="1" x14ac:dyDescent="0.3">
      <c r="A314" s="401"/>
      <c r="B314" s="352"/>
      <c r="C314" s="354" t="s">
        <v>574</v>
      </c>
      <c r="D314" s="361"/>
      <c r="E314" s="32" t="s">
        <v>575</v>
      </c>
      <c r="F314" s="177" t="s">
        <v>576</v>
      </c>
      <c r="G314" s="355"/>
      <c r="H314" s="355"/>
      <c r="I314" s="37" t="s">
        <v>26</v>
      </c>
      <c r="J314" s="37" t="s">
        <v>26</v>
      </c>
      <c r="K314" s="37" t="s">
        <v>26</v>
      </c>
      <c r="L314" s="37" t="s">
        <v>26</v>
      </c>
      <c r="M314" s="535"/>
      <c r="N314" s="493"/>
    </row>
    <row r="315" spans="1:14" ht="57.75" customHeight="1" thickBot="1" x14ac:dyDescent="0.3">
      <c r="A315" s="401"/>
      <c r="B315" s="352"/>
      <c r="C315" s="355"/>
      <c r="D315" s="361"/>
      <c r="E315" s="32" t="s">
        <v>577</v>
      </c>
      <c r="F315" s="177" t="s">
        <v>578</v>
      </c>
      <c r="G315" s="355"/>
      <c r="H315" s="355"/>
      <c r="I315" s="37" t="s">
        <v>26</v>
      </c>
      <c r="J315" s="37" t="s">
        <v>26</v>
      </c>
      <c r="K315" s="37" t="s">
        <v>26</v>
      </c>
      <c r="L315" s="37" t="s">
        <v>26</v>
      </c>
      <c r="M315" s="535"/>
      <c r="N315" s="493"/>
    </row>
    <row r="316" spans="1:14" ht="63" customHeight="1" thickBot="1" x14ac:dyDescent="0.3">
      <c r="A316" s="401"/>
      <c r="B316" s="352"/>
      <c r="C316" s="356"/>
      <c r="D316" s="362"/>
      <c r="E316" s="32" t="s">
        <v>579</v>
      </c>
      <c r="F316" s="177" t="s">
        <v>580</v>
      </c>
      <c r="G316" s="356"/>
      <c r="H316" s="356"/>
      <c r="I316" s="37" t="s">
        <v>26</v>
      </c>
      <c r="J316" s="37" t="s">
        <v>26</v>
      </c>
      <c r="K316" s="37" t="s">
        <v>26</v>
      </c>
      <c r="L316" s="37" t="s">
        <v>26</v>
      </c>
      <c r="M316" s="535"/>
      <c r="N316" s="493"/>
    </row>
    <row r="317" spans="1:14" ht="49.5" customHeight="1" thickBot="1" x14ac:dyDescent="0.3">
      <c r="A317" s="401"/>
      <c r="B317" s="352"/>
      <c r="C317" s="354" t="s">
        <v>581</v>
      </c>
      <c r="D317" s="357" t="s">
        <v>582</v>
      </c>
      <c r="E317" s="32" t="s">
        <v>583</v>
      </c>
      <c r="F317" s="177" t="s">
        <v>584</v>
      </c>
      <c r="G317" s="354" t="s">
        <v>556</v>
      </c>
      <c r="H317" s="354" t="s">
        <v>585</v>
      </c>
      <c r="I317" s="204" t="s">
        <v>26</v>
      </c>
      <c r="J317" s="204" t="s">
        <v>26</v>
      </c>
      <c r="K317" s="204" t="s">
        <v>26</v>
      </c>
      <c r="L317" s="204" t="s">
        <v>26</v>
      </c>
      <c r="M317" s="535"/>
      <c r="N317" s="493"/>
    </row>
    <row r="318" spans="1:14" ht="33" customHeight="1" thickBot="1" x14ac:dyDescent="0.3">
      <c r="A318" s="401"/>
      <c r="B318" s="352"/>
      <c r="C318" s="355"/>
      <c r="D318" s="358"/>
      <c r="E318" s="72" t="s">
        <v>586</v>
      </c>
      <c r="F318" s="177" t="s">
        <v>587</v>
      </c>
      <c r="G318" s="355"/>
      <c r="H318" s="355"/>
      <c r="I318" s="205"/>
      <c r="J318" s="205"/>
      <c r="K318" s="205"/>
      <c r="L318" s="205"/>
      <c r="M318" s="535"/>
      <c r="N318" s="493"/>
    </row>
    <row r="319" spans="1:14" ht="32.25" customHeight="1" thickBot="1" x14ac:dyDescent="0.3">
      <c r="A319" s="401"/>
      <c r="B319" s="352"/>
      <c r="C319" s="356"/>
      <c r="D319" s="359"/>
      <c r="E319" s="32" t="s">
        <v>588</v>
      </c>
      <c r="F319" s="177" t="s">
        <v>589</v>
      </c>
      <c r="G319" s="355"/>
      <c r="H319" s="355"/>
      <c r="I319" s="59"/>
      <c r="J319" s="59"/>
      <c r="K319" s="59"/>
      <c r="L319" s="59"/>
      <c r="M319" s="535"/>
      <c r="N319" s="493"/>
    </row>
    <row r="320" spans="1:14" ht="36.75" customHeight="1" thickBot="1" x14ac:dyDescent="0.3">
      <c r="A320" s="401"/>
      <c r="B320" s="352"/>
      <c r="C320" s="385" t="s">
        <v>590</v>
      </c>
      <c r="D320" s="357" t="s">
        <v>591</v>
      </c>
      <c r="E320" s="32" t="s">
        <v>592</v>
      </c>
      <c r="F320" s="177" t="s">
        <v>1169</v>
      </c>
      <c r="G320" s="355"/>
      <c r="H320" s="355"/>
      <c r="I320" s="37" t="s">
        <v>26</v>
      </c>
      <c r="J320" s="37" t="s">
        <v>26</v>
      </c>
      <c r="K320" s="37" t="s">
        <v>26</v>
      </c>
      <c r="L320" s="37" t="s">
        <v>26</v>
      </c>
      <c r="M320" s="535"/>
      <c r="N320" s="493"/>
    </row>
    <row r="321" spans="1:14" ht="18.75" customHeight="1" thickBot="1" x14ac:dyDescent="0.3">
      <c r="A321" s="401"/>
      <c r="B321" s="352"/>
      <c r="C321" s="386"/>
      <c r="D321" s="358"/>
      <c r="E321" s="32" t="s">
        <v>593</v>
      </c>
      <c r="F321" s="177" t="s">
        <v>594</v>
      </c>
      <c r="G321" s="355"/>
      <c r="H321" s="355"/>
      <c r="I321" s="37" t="s">
        <v>26</v>
      </c>
      <c r="J321" s="37" t="s">
        <v>26</v>
      </c>
      <c r="K321" s="37" t="s">
        <v>26</v>
      </c>
      <c r="L321" s="37" t="s">
        <v>26</v>
      </c>
      <c r="M321" s="535"/>
      <c r="N321" s="493"/>
    </row>
    <row r="322" spans="1:14" ht="27" customHeight="1" thickBot="1" x14ac:dyDescent="0.3">
      <c r="A322" s="401"/>
      <c r="B322" s="352"/>
      <c r="C322" s="386"/>
      <c r="D322" s="358"/>
      <c r="E322" s="32" t="s">
        <v>595</v>
      </c>
      <c r="F322" s="177" t="s">
        <v>596</v>
      </c>
      <c r="G322" s="355"/>
      <c r="H322" s="355"/>
      <c r="I322" s="37" t="s">
        <v>26</v>
      </c>
      <c r="J322" s="37" t="s">
        <v>26</v>
      </c>
      <c r="K322" s="37" t="s">
        <v>26</v>
      </c>
      <c r="L322" s="37" t="s">
        <v>26</v>
      </c>
      <c r="M322" s="535"/>
      <c r="N322" s="493"/>
    </row>
    <row r="323" spans="1:14" ht="32.25" customHeight="1" thickBot="1" x14ac:dyDescent="0.3">
      <c r="A323" s="401"/>
      <c r="B323" s="352"/>
      <c r="C323" s="386"/>
      <c r="D323" s="358"/>
      <c r="E323" s="32" t="s">
        <v>597</v>
      </c>
      <c r="F323" s="177" t="s">
        <v>598</v>
      </c>
      <c r="G323" s="355"/>
      <c r="H323" s="355"/>
      <c r="I323" s="37" t="s">
        <v>26</v>
      </c>
      <c r="J323" s="37"/>
      <c r="K323" s="37"/>
      <c r="L323" s="37"/>
      <c r="M323" s="535"/>
      <c r="N323" s="493"/>
    </row>
    <row r="324" spans="1:14" ht="52.5" customHeight="1" thickBot="1" x14ac:dyDescent="0.3">
      <c r="A324" s="401"/>
      <c r="B324" s="352"/>
      <c r="C324" s="386"/>
      <c r="D324" s="358"/>
      <c r="E324" s="32" t="s">
        <v>599</v>
      </c>
      <c r="F324" s="177" t="s">
        <v>600</v>
      </c>
      <c r="G324" s="355"/>
      <c r="H324" s="355"/>
      <c r="I324" s="37" t="s">
        <v>26</v>
      </c>
      <c r="J324" s="37" t="s">
        <v>26</v>
      </c>
      <c r="K324" s="37" t="s">
        <v>26</v>
      </c>
      <c r="L324" s="37" t="s">
        <v>26</v>
      </c>
      <c r="M324" s="535"/>
      <c r="N324" s="493"/>
    </row>
    <row r="325" spans="1:14" ht="90" thickBot="1" x14ac:dyDescent="0.3">
      <c r="A325" s="402"/>
      <c r="B325" s="353"/>
      <c r="C325" s="395"/>
      <c r="D325" s="359"/>
      <c r="E325" s="32" t="s">
        <v>601</v>
      </c>
      <c r="F325" s="177" t="s">
        <v>602</v>
      </c>
      <c r="G325" s="356"/>
      <c r="H325" s="356"/>
      <c r="I325" s="37" t="s">
        <v>26</v>
      </c>
      <c r="J325" s="37" t="s">
        <v>26</v>
      </c>
      <c r="K325" s="37" t="s">
        <v>26</v>
      </c>
      <c r="L325" s="37" t="s">
        <v>26</v>
      </c>
      <c r="M325" s="536"/>
      <c r="N325" s="494"/>
    </row>
    <row r="326" spans="1:14" ht="78.75" customHeight="1" thickBot="1" x14ac:dyDescent="0.3">
      <c r="A326" s="400">
        <v>65</v>
      </c>
      <c r="B326" s="351" t="s">
        <v>603</v>
      </c>
      <c r="C326" s="354" t="s">
        <v>604</v>
      </c>
      <c r="D326" s="360" t="s">
        <v>605</v>
      </c>
      <c r="E326" s="32" t="s">
        <v>1170</v>
      </c>
      <c r="F326" s="177" t="s">
        <v>606</v>
      </c>
      <c r="G326" s="354" t="s">
        <v>556</v>
      </c>
      <c r="H326" s="354" t="s">
        <v>607</v>
      </c>
      <c r="I326" s="204" t="s">
        <v>26</v>
      </c>
      <c r="J326" s="204" t="s">
        <v>26</v>
      </c>
      <c r="K326" s="204" t="s">
        <v>26</v>
      </c>
      <c r="L326" s="204" t="s">
        <v>26</v>
      </c>
      <c r="M326" s="534"/>
      <c r="N326" s="492"/>
    </row>
    <row r="327" spans="1:14" ht="42.95" customHeight="1" thickBot="1" x14ac:dyDescent="0.3">
      <c r="A327" s="401"/>
      <c r="B327" s="352"/>
      <c r="C327" s="355"/>
      <c r="D327" s="361"/>
      <c r="E327" s="32" t="s">
        <v>608</v>
      </c>
      <c r="F327" s="177" t="s">
        <v>609</v>
      </c>
      <c r="G327" s="355"/>
      <c r="H327" s="355"/>
      <c r="I327" s="205"/>
      <c r="J327" s="205"/>
      <c r="K327" s="205"/>
      <c r="L327" s="205"/>
      <c r="M327" s="535"/>
      <c r="N327" s="493"/>
    </row>
    <row r="328" spans="1:14" ht="43.5" customHeight="1" thickBot="1" x14ac:dyDescent="0.3">
      <c r="A328" s="401"/>
      <c r="B328" s="352"/>
      <c r="C328" s="356"/>
      <c r="D328" s="362"/>
      <c r="E328" s="73" t="s">
        <v>610</v>
      </c>
      <c r="F328" s="82" t="s">
        <v>611</v>
      </c>
      <c r="G328" s="355"/>
      <c r="H328" s="355"/>
      <c r="I328" s="205"/>
      <c r="J328" s="205"/>
      <c r="K328" s="205"/>
      <c r="L328" s="205"/>
      <c r="M328" s="535"/>
      <c r="N328" s="493"/>
    </row>
    <row r="329" spans="1:14" ht="41.25" customHeight="1" thickBot="1" x14ac:dyDescent="0.3">
      <c r="A329" s="401"/>
      <c r="B329" s="352"/>
      <c r="C329" s="354" t="s">
        <v>612</v>
      </c>
      <c r="D329" s="485" t="s">
        <v>613</v>
      </c>
      <c r="E329" s="264" t="s">
        <v>614</v>
      </c>
      <c r="F329" s="177" t="s">
        <v>611</v>
      </c>
      <c r="G329" s="355"/>
      <c r="H329" s="355"/>
      <c r="I329" s="267"/>
      <c r="J329" s="265"/>
      <c r="K329" s="267"/>
      <c r="L329" s="266"/>
      <c r="M329" s="535"/>
      <c r="N329" s="493"/>
    </row>
    <row r="330" spans="1:14" ht="49.5" customHeight="1" thickBot="1" x14ac:dyDescent="0.3">
      <c r="A330" s="401"/>
      <c r="B330" s="352"/>
      <c r="C330" s="355"/>
      <c r="D330" s="486"/>
      <c r="E330" s="187" t="s">
        <v>615</v>
      </c>
      <c r="F330" s="27" t="s">
        <v>616</v>
      </c>
      <c r="G330" s="355"/>
      <c r="H330" s="355"/>
      <c r="I330" s="205" t="s">
        <v>26</v>
      </c>
      <c r="J330" s="205" t="s">
        <v>26</v>
      </c>
      <c r="K330" s="205" t="s">
        <v>26</v>
      </c>
      <c r="L330" s="205" t="s">
        <v>26</v>
      </c>
      <c r="M330" s="535"/>
      <c r="N330" s="493"/>
    </row>
    <row r="331" spans="1:14" ht="32.25" customHeight="1" thickBot="1" x14ac:dyDescent="0.3">
      <c r="A331" s="402"/>
      <c r="B331" s="353"/>
      <c r="C331" s="356"/>
      <c r="D331" s="487"/>
      <c r="E331" s="72" t="s">
        <v>617</v>
      </c>
      <c r="F331" s="177" t="s">
        <v>618</v>
      </c>
      <c r="G331" s="355"/>
      <c r="H331" s="356"/>
      <c r="I331" s="205"/>
      <c r="J331" s="205"/>
      <c r="K331" s="205"/>
      <c r="L331" s="205"/>
      <c r="M331" s="535"/>
      <c r="N331" s="493"/>
    </row>
    <row r="332" spans="1:14" ht="15.75" hidden="1" customHeight="1" thickBot="1" x14ac:dyDescent="0.3">
      <c r="A332" s="175">
        <v>66</v>
      </c>
      <c r="B332" s="274"/>
      <c r="C332" s="177"/>
      <c r="D332" s="208"/>
      <c r="E332" s="72"/>
      <c r="F332" s="82" t="s">
        <v>619</v>
      </c>
      <c r="G332" s="27"/>
      <c r="H332" s="177"/>
      <c r="I332" s="59"/>
      <c r="J332" s="59"/>
      <c r="K332" s="59"/>
      <c r="L332" s="59"/>
      <c r="M332" s="535"/>
      <c r="N332" s="493"/>
    </row>
    <row r="333" spans="1:14" ht="45.75" customHeight="1" thickBot="1" x14ac:dyDescent="0.3">
      <c r="A333" s="400">
        <v>66</v>
      </c>
      <c r="B333" s="351" t="s">
        <v>620</v>
      </c>
      <c r="C333" s="354" t="s">
        <v>621</v>
      </c>
      <c r="D333" s="357" t="s">
        <v>622</v>
      </c>
      <c r="E333" s="32" t="s">
        <v>623</v>
      </c>
      <c r="F333" s="176" t="s">
        <v>624</v>
      </c>
      <c r="G333" s="354" t="s">
        <v>556</v>
      </c>
      <c r="H333" s="354" t="s">
        <v>625</v>
      </c>
      <c r="I333" s="37" t="s">
        <v>26</v>
      </c>
      <c r="J333" s="37" t="s">
        <v>26</v>
      </c>
      <c r="K333" s="37" t="s">
        <v>26</v>
      </c>
      <c r="L333" s="37" t="s">
        <v>26</v>
      </c>
      <c r="M333" s="535"/>
      <c r="N333" s="493"/>
    </row>
    <row r="334" spans="1:14" ht="26.25" customHeight="1" thickBot="1" x14ac:dyDescent="0.3">
      <c r="A334" s="401"/>
      <c r="B334" s="352"/>
      <c r="C334" s="355"/>
      <c r="D334" s="358"/>
      <c r="E334" s="32" t="s">
        <v>626</v>
      </c>
      <c r="F334" s="27" t="s">
        <v>627</v>
      </c>
      <c r="G334" s="355"/>
      <c r="H334" s="355"/>
      <c r="I334" s="37"/>
      <c r="J334" s="37"/>
      <c r="K334" s="37"/>
      <c r="L334" s="37"/>
      <c r="M334" s="535"/>
      <c r="N334" s="493"/>
    </row>
    <row r="335" spans="1:14" ht="56.25" customHeight="1" thickBot="1" x14ac:dyDescent="0.3">
      <c r="A335" s="402"/>
      <c r="B335" s="353"/>
      <c r="C335" s="356"/>
      <c r="D335" s="359"/>
      <c r="E335" s="32" t="s">
        <v>628</v>
      </c>
      <c r="F335" s="177" t="s">
        <v>629</v>
      </c>
      <c r="G335" s="356"/>
      <c r="H335" s="356"/>
      <c r="I335" s="37" t="s">
        <v>26</v>
      </c>
      <c r="J335" s="37" t="s">
        <v>26</v>
      </c>
      <c r="K335" s="37" t="s">
        <v>26</v>
      </c>
      <c r="L335" s="37" t="s">
        <v>26</v>
      </c>
      <c r="M335" s="535"/>
      <c r="N335" s="493"/>
    </row>
    <row r="336" spans="1:14" ht="62.25" customHeight="1" thickBot="1" x14ac:dyDescent="0.3">
      <c r="A336" s="400">
        <v>67</v>
      </c>
      <c r="B336" s="351" t="s">
        <v>630</v>
      </c>
      <c r="C336" s="354" t="s">
        <v>631</v>
      </c>
      <c r="D336" s="357" t="s">
        <v>632</v>
      </c>
      <c r="E336" s="32" t="s">
        <v>633</v>
      </c>
      <c r="F336" s="354" t="s">
        <v>634</v>
      </c>
      <c r="G336" s="354" t="s">
        <v>635</v>
      </c>
      <c r="H336" s="354" t="s">
        <v>636</v>
      </c>
      <c r="I336" s="204" t="s">
        <v>26</v>
      </c>
      <c r="J336" s="204" t="s">
        <v>26</v>
      </c>
      <c r="K336" s="204" t="s">
        <v>26</v>
      </c>
      <c r="L336" s="204" t="s">
        <v>26</v>
      </c>
      <c r="M336" s="535"/>
      <c r="N336" s="493"/>
    </row>
    <row r="337" spans="1:14" ht="24.75" customHeight="1" thickBot="1" x14ac:dyDescent="0.3">
      <c r="A337" s="401"/>
      <c r="B337" s="352"/>
      <c r="C337" s="355"/>
      <c r="D337" s="358"/>
      <c r="E337" s="32" t="s">
        <v>637</v>
      </c>
      <c r="F337" s="355"/>
      <c r="G337" s="355"/>
      <c r="H337" s="355"/>
      <c r="I337" s="205"/>
      <c r="J337" s="205"/>
      <c r="K337" s="205"/>
      <c r="L337" s="205"/>
      <c r="M337" s="535"/>
      <c r="N337" s="493"/>
    </row>
    <row r="338" spans="1:14" ht="24.75" customHeight="1" thickBot="1" x14ac:dyDescent="0.3">
      <c r="A338" s="402"/>
      <c r="B338" s="353"/>
      <c r="C338" s="356"/>
      <c r="D338" s="359"/>
      <c r="E338" s="32" t="s">
        <v>638</v>
      </c>
      <c r="F338" s="356"/>
      <c r="G338" s="356"/>
      <c r="H338" s="356"/>
      <c r="I338" s="59"/>
      <c r="J338" s="59"/>
      <c r="K338" s="59"/>
      <c r="L338" s="59"/>
      <c r="M338" s="536"/>
      <c r="N338" s="494"/>
    </row>
    <row r="339" spans="1:14" ht="32.25" customHeight="1" thickBot="1" x14ac:dyDescent="0.3">
      <c r="A339" s="276"/>
      <c r="B339" s="135"/>
      <c r="C339" s="135"/>
      <c r="D339" s="135"/>
      <c r="E339" s="135"/>
      <c r="F339" s="135"/>
      <c r="G339" s="135"/>
      <c r="H339" s="135"/>
      <c r="I339" s="135"/>
      <c r="J339" s="135"/>
      <c r="K339" s="135"/>
      <c r="L339" s="135"/>
      <c r="M339" s="135"/>
      <c r="N339" s="118"/>
    </row>
    <row r="340" spans="1:14" ht="24.75" customHeight="1" thickBot="1" x14ac:dyDescent="0.3">
      <c r="B340" s="275" t="s">
        <v>639</v>
      </c>
      <c r="C340" s="157" t="e">
        <f>#REF!+'POA EJE 2'!N100+'POA EJE 3'!N134</f>
        <v>#REF!</v>
      </c>
      <c r="D340" s="135"/>
      <c r="E340" s="135"/>
      <c r="F340" s="137"/>
      <c r="G340" s="135"/>
      <c r="H340" s="135"/>
      <c r="I340" s="135"/>
      <c r="J340" s="135"/>
      <c r="K340" s="135"/>
      <c r="L340" s="135"/>
      <c r="M340" s="135"/>
      <c r="N340" s="118"/>
    </row>
    <row r="341" spans="1:14" ht="15.75" customHeight="1" x14ac:dyDescent="0.25">
      <c r="E341" s="136"/>
      <c r="G341" s="137"/>
    </row>
    <row r="342" spans="1:14" ht="15" customHeight="1" x14ac:dyDescent="0.25"/>
    <row r="343" spans="1:14" ht="15" customHeight="1" x14ac:dyDescent="0.25"/>
    <row r="344" spans="1:14" ht="36.75" customHeight="1" thickBot="1" x14ac:dyDescent="0.25">
      <c r="B344" s="329" t="s">
        <v>640</v>
      </c>
      <c r="C344" s="329"/>
      <c r="D344" s="329"/>
      <c r="E344" s="2"/>
    </row>
    <row r="345" spans="1:14" ht="39" customHeight="1" thickBot="1" x14ac:dyDescent="0.25">
      <c r="B345" s="289"/>
      <c r="C345" s="330" t="s">
        <v>1228</v>
      </c>
      <c r="D345" s="331"/>
      <c r="E345" s="332"/>
    </row>
    <row r="346" spans="1:14" ht="44.25" customHeight="1" thickBot="1" x14ac:dyDescent="0.25">
      <c r="B346" s="290"/>
      <c r="C346" s="333" t="s">
        <v>642</v>
      </c>
      <c r="D346" s="334"/>
      <c r="E346" s="335"/>
    </row>
    <row r="347" spans="1:14" ht="46.5" customHeight="1" thickBot="1" x14ac:dyDescent="0.25">
      <c r="B347" s="291"/>
      <c r="C347" s="333" t="s">
        <v>643</v>
      </c>
      <c r="D347" s="334"/>
      <c r="E347" s="335"/>
    </row>
    <row r="348" spans="1:14" ht="62.25" customHeight="1" thickBot="1" x14ac:dyDescent="0.25">
      <c r="B348" s="288"/>
      <c r="C348" s="333" t="s">
        <v>1237</v>
      </c>
      <c r="D348" s="334"/>
      <c r="E348" s="335"/>
    </row>
    <row r="349" spans="1:14" ht="51" customHeight="1" thickBot="1" x14ac:dyDescent="0.25">
      <c r="B349" s="304"/>
      <c r="C349" s="334" t="s">
        <v>1227</v>
      </c>
      <c r="D349" s="334"/>
      <c r="E349" s="335"/>
    </row>
    <row r="350" spans="1:14" ht="36.75" customHeight="1" x14ac:dyDescent="0.25"/>
    <row r="351" spans="1:14" ht="36.75" customHeight="1" x14ac:dyDescent="0.25"/>
    <row r="352" spans="1:14" ht="36.75" customHeight="1" x14ac:dyDescent="0.25"/>
    <row r="353" ht="36.75" customHeight="1" x14ac:dyDescent="0.25"/>
    <row r="354" ht="36.75" customHeight="1" x14ac:dyDescent="0.25"/>
  </sheetData>
  <mergeCells count="556">
    <mergeCell ref="A1:N1"/>
    <mergeCell ref="A17:N17"/>
    <mergeCell ref="A18:N18"/>
    <mergeCell ref="A92:N92"/>
    <mergeCell ref="A246:A247"/>
    <mergeCell ref="A248:A249"/>
    <mergeCell ref="A256:A258"/>
    <mergeCell ref="A261:A262"/>
    <mergeCell ref="A259:A260"/>
    <mergeCell ref="B259:B260"/>
    <mergeCell ref="N256:N283"/>
    <mergeCell ref="N243:N255"/>
    <mergeCell ref="H243:H255"/>
    <mergeCell ref="G243:G255"/>
    <mergeCell ref="B246:B247"/>
    <mergeCell ref="C246:C247"/>
    <mergeCell ref="D246:D247"/>
    <mergeCell ref="B248:B249"/>
    <mergeCell ref="C248:C249"/>
    <mergeCell ref="D248:D249"/>
    <mergeCell ref="A220:N220"/>
    <mergeCell ref="M241:M242"/>
    <mergeCell ref="I241:I242"/>
    <mergeCell ref="J241:J242"/>
    <mergeCell ref="A263:A267"/>
    <mergeCell ref="A268:A279"/>
    <mergeCell ref="A280:A283"/>
    <mergeCell ref="A326:A331"/>
    <mergeCell ref="A333:A335"/>
    <mergeCell ref="A336:A338"/>
    <mergeCell ref="A313:A325"/>
    <mergeCell ref="A308:A311"/>
    <mergeCell ref="A304:A307"/>
    <mergeCell ref="A301:A302"/>
    <mergeCell ref="A297:A300"/>
    <mergeCell ref="A293:A296"/>
    <mergeCell ref="A285:N285"/>
    <mergeCell ref="A286:N286"/>
    <mergeCell ref="A287:N287"/>
    <mergeCell ref="I288:L288"/>
    <mergeCell ref="M289:N289"/>
    <mergeCell ref="M290:M291"/>
    <mergeCell ref="B293:B296"/>
    <mergeCell ref="M292:M296"/>
    <mergeCell ref="N292:N295"/>
    <mergeCell ref="A284:N284"/>
    <mergeCell ref="F336:F338"/>
    <mergeCell ref="G336:G338"/>
    <mergeCell ref="N326:N338"/>
    <mergeCell ref="M326:M338"/>
    <mergeCell ref="N313:N325"/>
    <mergeCell ref="M313:M325"/>
    <mergeCell ref="N308:N311"/>
    <mergeCell ref="M308:M311"/>
    <mergeCell ref="N304:N307"/>
    <mergeCell ref="M304:M307"/>
    <mergeCell ref="M301:M302"/>
    <mergeCell ref="N301:N302"/>
    <mergeCell ref="K241:K242"/>
    <mergeCell ref="L241:L242"/>
    <mergeCell ref="M240:N240"/>
    <mergeCell ref="A240:A242"/>
    <mergeCell ref="B240:B242"/>
    <mergeCell ref="C240:C242"/>
    <mergeCell ref="D240:D242"/>
    <mergeCell ref="E240:E242"/>
    <mergeCell ref="F240:F242"/>
    <mergeCell ref="G240:G242"/>
    <mergeCell ref="H240:H242"/>
    <mergeCell ref="I239:L239"/>
    <mergeCell ref="N228:N234"/>
    <mergeCell ref="C225:C227"/>
    <mergeCell ref="B225:B227"/>
    <mergeCell ref="A225:A227"/>
    <mergeCell ref="A228:A234"/>
    <mergeCell ref="B228:B234"/>
    <mergeCell ref="C232:C234"/>
    <mergeCell ref="F228:F231"/>
    <mergeCell ref="G228:G234"/>
    <mergeCell ref="H228:H234"/>
    <mergeCell ref="D228:D231"/>
    <mergeCell ref="H225:H227"/>
    <mergeCell ref="G225:G227"/>
    <mergeCell ref="F225:F227"/>
    <mergeCell ref="E225:E227"/>
    <mergeCell ref="D225:D227"/>
    <mergeCell ref="I226:I227"/>
    <mergeCell ref="J226:J227"/>
    <mergeCell ref="K226:K227"/>
    <mergeCell ref="L226:L227"/>
    <mergeCell ref="I225:L225"/>
    <mergeCell ref="A171:A175"/>
    <mergeCell ref="N145:N149"/>
    <mergeCell ref="N136:N140"/>
    <mergeCell ref="N131:N135"/>
    <mergeCell ref="I98:I99"/>
    <mergeCell ref="J98:J99"/>
    <mergeCell ref="K98:K99"/>
    <mergeCell ref="L98:L99"/>
    <mergeCell ref="I129:I130"/>
    <mergeCell ref="J129:J130"/>
    <mergeCell ref="K129:K130"/>
    <mergeCell ref="L129:L130"/>
    <mergeCell ref="M128:N128"/>
    <mergeCell ref="M129:M130"/>
    <mergeCell ref="H136:H140"/>
    <mergeCell ref="A145:A149"/>
    <mergeCell ref="B145:B149"/>
    <mergeCell ref="C145:C149"/>
    <mergeCell ref="D145:D149"/>
    <mergeCell ref="I154:L154"/>
    <mergeCell ref="I127:L127"/>
    <mergeCell ref="C141:C144"/>
    <mergeCell ref="D141:D144"/>
    <mergeCell ref="H145:H149"/>
    <mergeCell ref="M131:M135"/>
    <mergeCell ref="M136:M140"/>
    <mergeCell ref="M141:M144"/>
    <mergeCell ref="M145:M149"/>
    <mergeCell ref="M156:M157"/>
    <mergeCell ref="A155:A157"/>
    <mergeCell ref="B155:B157"/>
    <mergeCell ref="C155:C157"/>
    <mergeCell ref="F155:F157"/>
    <mergeCell ref="G155:G157"/>
    <mergeCell ref="H155:H157"/>
    <mergeCell ref="D155:D157"/>
    <mergeCell ref="M155:N155"/>
    <mergeCell ref="B136:B140"/>
    <mergeCell ref="A131:A135"/>
    <mergeCell ref="A136:A140"/>
    <mergeCell ref="C136:C138"/>
    <mergeCell ref="D136:D138"/>
    <mergeCell ref="C139:C140"/>
    <mergeCell ref="D139:D140"/>
    <mergeCell ref="A141:A144"/>
    <mergeCell ref="B141:B144"/>
    <mergeCell ref="I96:L96"/>
    <mergeCell ref="H131:H135"/>
    <mergeCell ref="B131:B135"/>
    <mergeCell ref="G131:G135"/>
    <mergeCell ref="A81:A84"/>
    <mergeCell ref="H81:H84"/>
    <mergeCell ref="A85:A88"/>
    <mergeCell ref="A89:A91"/>
    <mergeCell ref="B81:B84"/>
    <mergeCell ref="D81:D84"/>
    <mergeCell ref="B85:B88"/>
    <mergeCell ref="C85:C88"/>
    <mergeCell ref="D85:D88"/>
    <mergeCell ref="H85:H88"/>
    <mergeCell ref="G81:G84"/>
    <mergeCell ref="G85:G88"/>
    <mergeCell ref="G114:G116"/>
    <mergeCell ref="H114:H116"/>
    <mergeCell ref="B114:B116"/>
    <mergeCell ref="B100:B110"/>
    <mergeCell ref="A111:A113"/>
    <mergeCell ref="C89:C91"/>
    <mergeCell ref="B89:B91"/>
    <mergeCell ref="M63:M67"/>
    <mergeCell ref="N63:N67"/>
    <mergeCell ref="B68:B71"/>
    <mergeCell ref="C68:C71"/>
    <mergeCell ref="D68:D71"/>
    <mergeCell ref="H68:H71"/>
    <mergeCell ref="A68:A71"/>
    <mergeCell ref="A72:A75"/>
    <mergeCell ref="A76:A80"/>
    <mergeCell ref="H72:H75"/>
    <mergeCell ref="G72:G75"/>
    <mergeCell ref="G68:G71"/>
    <mergeCell ref="G63:G67"/>
    <mergeCell ref="D72:D75"/>
    <mergeCell ref="C72:C75"/>
    <mergeCell ref="B72:B75"/>
    <mergeCell ref="B63:B67"/>
    <mergeCell ref="H76:H80"/>
    <mergeCell ref="G76:G80"/>
    <mergeCell ref="D76:D80"/>
    <mergeCell ref="C76:C80"/>
    <mergeCell ref="H63:H67"/>
    <mergeCell ref="D63:D67"/>
    <mergeCell ref="C63:C67"/>
    <mergeCell ref="M55:M59"/>
    <mergeCell ref="A52:A54"/>
    <mergeCell ref="B52:B54"/>
    <mergeCell ref="C52:C54"/>
    <mergeCell ref="D52:D54"/>
    <mergeCell ref="M52:M54"/>
    <mergeCell ref="N55:N59"/>
    <mergeCell ref="B60:B62"/>
    <mergeCell ref="C60:C62"/>
    <mergeCell ref="D60:D62"/>
    <mergeCell ref="A60:A62"/>
    <mergeCell ref="M60:M62"/>
    <mergeCell ref="N60:N62"/>
    <mergeCell ref="H60:H62"/>
    <mergeCell ref="G60:G62"/>
    <mergeCell ref="N52:N54"/>
    <mergeCell ref="A38:A40"/>
    <mergeCell ref="C38:C40"/>
    <mergeCell ref="D38:D40"/>
    <mergeCell ref="F38:F40"/>
    <mergeCell ref="G52:G54"/>
    <mergeCell ref="H52:H54"/>
    <mergeCell ref="A55:A59"/>
    <mergeCell ref="B55:B59"/>
    <mergeCell ref="C55:C59"/>
    <mergeCell ref="D55:D59"/>
    <mergeCell ref="G55:G59"/>
    <mergeCell ref="H55:H59"/>
    <mergeCell ref="G41:G43"/>
    <mergeCell ref="H41:H43"/>
    <mergeCell ref="H44:H46"/>
    <mergeCell ref="G44:G46"/>
    <mergeCell ref="B44:B46"/>
    <mergeCell ref="C44:C46"/>
    <mergeCell ref="D44:D46"/>
    <mergeCell ref="A41:A43"/>
    <mergeCell ref="C47:C51"/>
    <mergeCell ref="D47:D51"/>
    <mergeCell ref="G47:G51"/>
    <mergeCell ref="H47:H51"/>
    <mergeCell ref="I9:L9"/>
    <mergeCell ref="I19:L19"/>
    <mergeCell ref="A24:A28"/>
    <mergeCell ref="G29:G37"/>
    <mergeCell ref="H29:H37"/>
    <mergeCell ref="N29:N37"/>
    <mergeCell ref="M13:M14"/>
    <mergeCell ref="N13:N14"/>
    <mergeCell ref="A20:A23"/>
    <mergeCell ref="B20:B23"/>
    <mergeCell ref="C20:C23"/>
    <mergeCell ref="D20:D23"/>
    <mergeCell ref="E20:E23"/>
    <mergeCell ref="F20:F23"/>
    <mergeCell ref="G20:G23"/>
    <mergeCell ref="H20:H23"/>
    <mergeCell ref="I21:I23"/>
    <mergeCell ref="J21:J23"/>
    <mergeCell ref="A13:A14"/>
    <mergeCell ref="I13:I14"/>
    <mergeCell ref="J13:J14"/>
    <mergeCell ref="K13:K14"/>
    <mergeCell ref="L13:L14"/>
    <mergeCell ref="I11:I12"/>
    <mergeCell ref="C171:C175"/>
    <mergeCell ref="A44:A46"/>
    <mergeCell ref="M40:M46"/>
    <mergeCell ref="N40:N46"/>
    <mergeCell ref="J11:J12"/>
    <mergeCell ref="K11:K12"/>
    <mergeCell ref="L11:L12"/>
    <mergeCell ref="G13:G14"/>
    <mergeCell ref="M10:N10"/>
    <mergeCell ref="A10:A12"/>
    <mergeCell ref="B10:B12"/>
    <mergeCell ref="C10:C12"/>
    <mergeCell ref="D10:D12"/>
    <mergeCell ref="E10:E12"/>
    <mergeCell ref="F10:F12"/>
    <mergeCell ref="G10:G12"/>
    <mergeCell ref="H10:H12"/>
    <mergeCell ref="M11:M12"/>
    <mergeCell ref="H13:H14"/>
    <mergeCell ref="B13:B14"/>
    <mergeCell ref="C13:C14"/>
    <mergeCell ref="D13:D14"/>
    <mergeCell ref="A48:A51"/>
    <mergeCell ref="B47:B51"/>
    <mergeCell ref="M47:M51"/>
    <mergeCell ref="N47:N51"/>
    <mergeCell ref="K21:K23"/>
    <mergeCell ref="L21:L23"/>
    <mergeCell ref="M20:N21"/>
    <mergeCell ref="M22:M23"/>
    <mergeCell ref="D31:D32"/>
    <mergeCell ref="D33:D37"/>
    <mergeCell ref="C29:C37"/>
    <mergeCell ref="C24:C28"/>
    <mergeCell ref="A29:A37"/>
    <mergeCell ref="M24:M27"/>
    <mergeCell ref="N24:N27"/>
    <mergeCell ref="H336:H338"/>
    <mergeCell ref="G268:G279"/>
    <mergeCell ref="G280:G283"/>
    <mergeCell ref="G263:G267"/>
    <mergeCell ref="H308:H311"/>
    <mergeCell ref="H326:H331"/>
    <mergeCell ref="H333:H335"/>
    <mergeCell ref="H317:H325"/>
    <mergeCell ref="H312:H316"/>
    <mergeCell ref="G304:G307"/>
    <mergeCell ref="H304:H307"/>
    <mergeCell ref="G297:G300"/>
    <mergeCell ref="H293:H296"/>
    <mergeCell ref="H261:H262"/>
    <mergeCell ref="G261:G262"/>
    <mergeCell ref="C268:C279"/>
    <mergeCell ref="G293:G296"/>
    <mergeCell ref="H297:H300"/>
    <mergeCell ref="G301:G303"/>
    <mergeCell ref="H302:H303"/>
    <mergeCell ref="H280:H283"/>
    <mergeCell ref="H268:H279"/>
    <mergeCell ref="H263:H267"/>
    <mergeCell ref="B336:B338"/>
    <mergeCell ref="C336:C338"/>
    <mergeCell ref="D336:D338"/>
    <mergeCell ref="G308:G311"/>
    <mergeCell ref="D308:D311"/>
    <mergeCell ref="C308:C311"/>
    <mergeCell ref="B308:B311"/>
    <mergeCell ref="G312:G316"/>
    <mergeCell ref="G317:G325"/>
    <mergeCell ref="G333:G335"/>
    <mergeCell ref="G326:G331"/>
    <mergeCell ref="D333:D335"/>
    <mergeCell ref="C333:C335"/>
    <mergeCell ref="B333:B335"/>
    <mergeCell ref="B326:B331"/>
    <mergeCell ref="C329:C331"/>
    <mergeCell ref="C326:C328"/>
    <mergeCell ref="D329:D331"/>
    <mergeCell ref="D326:D328"/>
    <mergeCell ref="D320:D325"/>
    <mergeCell ref="C320:C325"/>
    <mergeCell ref="B301:B302"/>
    <mergeCell ref="C297:C300"/>
    <mergeCell ref="D297:D300"/>
    <mergeCell ref="B297:B300"/>
    <mergeCell ref="C304:C307"/>
    <mergeCell ref="D304:D307"/>
    <mergeCell ref="B304:B307"/>
    <mergeCell ref="D263:D267"/>
    <mergeCell ref="C301:C302"/>
    <mergeCell ref="D301:D302"/>
    <mergeCell ref="I289:L289"/>
    <mergeCell ref="C256:C258"/>
    <mergeCell ref="B256:B258"/>
    <mergeCell ref="G256:G258"/>
    <mergeCell ref="H256:H258"/>
    <mergeCell ref="C259:C260"/>
    <mergeCell ref="D259:D260"/>
    <mergeCell ref="G259:G260"/>
    <mergeCell ref="H259:H260"/>
    <mergeCell ref="F289:F291"/>
    <mergeCell ref="E289:E291"/>
    <mergeCell ref="D289:D291"/>
    <mergeCell ref="C289:C291"/>
    <mergeCell ref="B289:B291"/>
    <mergeCell ref="D256:D258"/>
    <mergeCell ref="C261:C262"/>
    <mergeCell ref="D261:D262"/>
    <mergeCell ref="B261:B262"/>
    <mergeCell ref="B268:B279"/>
    <mergeCell ref="D268:D279"/>
    <mergeCell ref="B280:B283"/>
    <mergeCell ref="B263:B267"/>
    <mergeCell ref="C263:C267"/>
    <mergeCell ref="D280:D283"/>
    <mergeCell ref="B24:B28"/>
    <mergeCell ref="D24:D28"/>
    <mergeCell ref="F100:F105"/>
    <mergeCell ref="G100:G105"/>
    <mergeCell ref="A6:M6"/>
    <mergeCell ref="A16:N16"/>
    <mergeCell ref="A15:N15"/>
    <mergeCell ref="C41:C43"/>
    <mergeCell ref="B41:B43"/>
    <mergeCell ref="G24:G28"/>
    <mergeCell ref="H24:H28"/>
    <mergeCell ref="G38:G40"/>
    <mergeCell ref="H38:H40"/>
    <mergeCell ref="D41:D43"/>
    <mergeCell ref="B38:B40"/>
    <mergeCell ref="H100:H105"/>
    <mergeCell ref="C100:C105"/>
    <mergeCell ref="D100:D105"/>
    <mergeCell ref="B76:B80"/>
    <mergeCell ref="C81:C84"/>
    <mergeCell ref="A63:A67"/>
    <mergeCell ref="G89:G91"/>
    <mergeCell ref="H89:H91"/>
    <mergeCell ref="D89:D91"/>
    <mergeCell ref="F106:F110"/>
    <mergeCell ref="G106:G110"/>
    <mergeCell ref="G136:G140"/>
    <mergeCell ref="G141:G144"/>
    <mergeCell ref="H141:H144"/>
    <mergeCell ref="F128:F130"/>
    <mergeCell ref="H106:H110"/>
    <mergeCell ref="B111:B113"/>
    <mergeCell ref="C111:C113"/>
    <mergeCell ref="D111:D113"/>
    <mergeCell ref="G111:G113"/>
    <mergeCell ref="H111:H113"/>
    <mergeCell ref="D128:D130"/>
    <mergeCell ref="C128:C130"/>
    <mergeCell ref="C114:C116"/>
    <mergeCell ref="D114:D116"/>
    <mergeCell ref="G117:G122"/>
    <mergeCell ref="H97:H99"/>
    <mergeCell ref="F97:F99"/>
    <mergeCell ref="E97:E99"/>
    <mergeCell ref="B117:B122"/>
    <mergeCell ref="C117:C122"/>
    <mergeCell ref="D117:D122"/>
    <mergeCell ref="H117:H121"/>
    <mergeCell ref="H198:H199"/>
    <mergeCell ref="A222:N222"/>
    <mergeCell ref="M193:M194"/>
    <mergeCell ref="M192:N192"/>
    <mergeCell ref="A176:A177"/>
    <mergeCell ref="C178:C179"/>
    <mergeCell ref="C180:C181"/>
    <mergeCell ref="C185:C186"/>
    <mergeCell ref="C183:C184"/>
    <mergeCell ref="A178:A186"/>
    <mergeCell ref="A158:A161"/>
    <mergeCell ref="D167:D170"/>
    <mergeCell ref="C167:C170"/>
    <mergeCell ref="B167:B170"/>
    <mergeCell ref="A167:A170"/>
    <mergeCell ref="I193:I194"/>
    <mergeCell ref="J193:J194"/>
    <mergeCell ref="A223:N223"/>
    <mergeCell ref="G212:G214"/>
    <mergeCell ref="A236:L236"/>
    <mergeCell ref="C228:C231"/>
    <mergeCell ref="A212:A214"/>
    <mergeCell ref="C202:C207"/>
    <mergeCell ref="D195:D201"/>
    <mergeCell ref="C195:C201"/>
    <mergeCell ref="B209:B211"/>
    <mergeCell ref="D209:D211"/>
    <mergeCell ref="C212:C214"/>
    <mergeCell ref="D212:D214"/>
    <mergeCell ref="B212:B214"/>
    <mergeCell ref="C209:C211"/>
    <mergeCell ref="A221:M221"/>
    <mergeCell ref="D202:D207"/>
    <mergeCell ref="H212:H214"/>
    <mergeCell ref="A235:N235"/>
    <mergeCell ref="C217:C219"/>
    <mergeCell ref="I224:L224"/>
    <mergeCell ref="M225:N225"/>
    <mergeCell ref="M226:M227"/>
    <mergeCell ref="A5:N5"/>
    <mergeCell ref="C4:N4"/>
    <mergeCell ref="C3:N3"/>
    <mergeCell ref="C2:N2"/>
    <mergeCell ref="A2:B4"/>
    <mergeCell ref="A7:N7"/>
    <mergeCell ref="A8:N8"/>
    <mergeCell ref="H215:H216"/>
    <mergeCell ref="G215:G216"/>
    <mergeCell ref="H209:H211"/>
    <mergeCell ref="G209:G211"/>
    <mergeCell ref="H204:H208"/>
    <mergeCell ref="H192:H194"/>
    <mergeCell ref="G192:G194"/>
    <mergeCell ref="F192:F194"/>
    <mergeCell ref="E192:E194"/>
    <mergeCell ref="I20:L20"/>
    <mergeCell ref="I10:L10"/>
    <mergeCell ref="I128:L128"/>
    <mergeCell ref="I155:L155"/>
    <mergeCell ref="I192:L192"/>
    <mergeCell ref="A124:N124"/>
    <mergeCell ref="A123:N123"/>
    <mergeCell ref="C106:C110"/>
    <mergeCell ref="G289:G291"/>
    <mergeCell ref="H289:H291"/>
    <mergeCell ref="A152:N152"/>
    <mergeCell ref="A153:N153"/>
    <mergeCell ref="H217:H219"/>
    <mergeCell ref="G217:G219"/>
    <mergeCell ref="A125:N125"/>
    <mergeCell ref="A126:N126"/>
    <mergeCell ref="D185:D186"/>
    <mergeCell ref="B171:B175"/>
    <mergeCell ref="B176:B177"/>
    <mergeCell ref="B178:B186"/>
    <mergeCell ref="D176:D177"/>
    <mergeCell ref="D178:D179"/>
    <mergeCell ref="A209:A211"/>
    <mergeCell ref="B195:B208"/>
    <mergeCell ref="A195:A208"/>
    <mergeCell ref="A215:A216"/>
    <mergeCell ref="B215:B216"/>
    <mergeCell ref="A217:A219"/>
    <mergeCell ref="B217:B219"/>
    <mergeCell ref="K193:K194"/>
    <mergeCell ref="L193:L194"/>
    <mergeCell ref="A190:N190"/>
    <mergeCell ref="A93:N93"/>
    <mergeCell ref="A94:N94"/>
    <mergeCell ref="A95:N95"/>
    <mergeCell ref="I97:L97"/>
    <mergeCell ref="D106:D110"/>
    <mergeCell ref="I240:L240"/>
    <mergeCell ref="A128:A130"/>
    <mergeCell ref="G97:G99"/>
    <mergeCell ref="B158:B161"/>
    <mergeCell ref="C158:C161"/>
    <mergeCell ref="D158:D161"/>
    <mergeCell ref="G158:G161"/>
    <mergeCell ref="H158:H161"/>
    <mergeCell ref="A163:A166"/>
    <mergeCell ref="B163:B166"/>
    <mergeCell ref="E155:E157"/>
    <mergeCell ref="E128:E130"/>
    <mergeCell ref="B128:B130"/>
    <mergeCell ref="A151:M151"/>
    <mergeCell ref="A150:M150"/>
    <mergeCell ref="G145:G149"/>
    <mergeCell ref="M97:N97"/>
    <mergeCell ref="M98:M99"/>
    <mergeCell ref="D97:D99"/>
    <mergeCell ref="A188:M188"/>
    <mergeCell ref="A187:M187"/>
    <mergeCell ref="D183:D184"/>
    <mergeCell ref="D192:D194"/>
    <mergeCell ref="C192:C194"/>
    <mergeCell ref="B192:B194"/>
    <mergeCell ref="A192:A194"/>
    <mergeCell ref="D180:D181"/>
    <mergeCell ref="C176:C177"/>
    <mergeCell ref="I191:L191"/>
    <mergeCell ref="B344:D344"/>
    <mergeCell ref="C345:E345"/>
    <mergeCell ref="C346:E346"/>
    <mergeCell ref="C347:E347"/>
    <mergeCell ref="C348:E348"/>
    <mergeCell ref="C349:E349"/>
    <mergeCell ref="C97:C99"/>
    <mergeCell ref="B97:B99"/>
    <mergeCell ref="A97:A99"/>
    <mergeCell ref="A100:A110"/>
    <mergeCell ref="A114:A116"/>
    <mergeCell ref="A117:A122"/>
    <mergeCell ref="A289:A291"/>
    <mergeCell ref="A237:N237"/>
    <mergeCell ref="A238:N238"/>
    <mergeCell ref="A189:N189"/>
    <mergeCell ref="B313:B325"/>
    <mergeCell ref="C317:C319"/>
    <mergeCell ref="D317:D319"/>
    <mergeCell ref="C314:C316"/>
    <mergeCell ref="D312:D316"/>
    <mergeCell ref="C293:C296"/>
    <mergeCell ref="D293:D296"/>
    <mergeCell ref="C280:C283"/>
  </mergeCells>
  <pageMargins left="0.23622047244094491" right="0.39370078740157483" top="0.43307086614173229" bottom="0.27559055118110237" header="0.31496062992125984" footer="0.15748031496062992"/>
  <pageSetup scale="80"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118"/>
  <sheetViews>
    <sheetView topLeftCell="A88" zoomScale="80" zoomScaleNormal="80" workbookViewId="0">
      <selection activeCell="F17" sqref="F17"/>
    </sheetView>
  </sheetViews>
  <sheetFormatPr baseColWidth="10" defaultColWidth="11.5703125" defaultRowHeight="12.75" x14ac:dyDescent="0.2"/>
  <cols>
    <col min="1" max="1" width="4.28515625" style="2" customWidth="1"/>
    <col min="2" max="2" width="14.42578125" style="2" customWidth="1"/>
    <col min="3" max="3" width="21.7109375" style="2" customWidth="1"/>
    <col min="4" max="4" width="28.28515625" style="2" customWidth="1"/>
    <col min="5" max="5" width="31.140625" style="2" customWidth="1"/>
    <col min="6" max="6" width="25.140625" style="2" customWidth="1"/>
    <col min="7" max="7" width="19.7109375" style="2" customWidth="1"/>
    <col min="8" max="8" width="16.7109375" style="2" customWidth="1"/>
    <col min="9" max="10" width="3.42578125" style="2" customWidth="1"/>
    <col min="11" max="11" width="3.7109375" style="2" customWidth="1"/>
    <col min="12" max="12" width="4" style="2" customWidth="1"/>
    <col min="13" max="13" width="17" style="2" customWidth="1"/>
    <col min="14" max="14" width="26.28515625" style="2" customWidth="1"/>
    <col min="15" max="15" width="16.7109375" style="2" customWidth="1"/>
    <col min="16" max="250" width="11.5703125" style="2"/>
    <col min="251" max="251" width="5.7109375" style="2" customWidth="1"/>
    <col min="252" max="252" width="25.140625" style="2" customWidth="1"/>
    <col min="253" max="253" width="22.140625" style="2" customWidth="1"/>
    <col min="254" max="254" width="14" style="2" customWidth="1"/>
    <col min="255" max="255" width="44.28515625" style="2" customWidth="1"/>
    <col min="256" max="256" width="19.5703125" style="2" customWidth="1"/>
    <col min="257" max="257" width="16.7109375" style="2" customWidth="1"/>
    <col min="258" max="260" width="3.42578125" style="2" customWidth="1"/>
    <col min="261" max="261" width="4.28515625" style="2" customWidth="1"/>
    <col min="262" max="262" width="11.140625" style="2" customWidth="1"/>
    <col min="263" max="263" width="14" style="2" customWidth="1"/>
    <col min="264" max="264" width="23.5703125" style="2" customWidth="1"/>
    <col min="265" max="506" width="11.5703125" style="2"/>
    <col min="507" max="507" width="5.7109375" style="2" customWidth="1"/>
    <col min="508" max="508" width="25.140625" style="2" customWidth="1"/>
    <col min="509" max="509" width="22.140625" style="2" customWidth="1"/>
    <col min="510" max="510" width="14" style="2" customWidth="1"/>
    <col min="511" max="511" width="44.28515625" style="2" customWidth="1"/>
    <col min="512" max="512" width="19.5703125" style="2" customWidth="1"/>
    <col min="513" max="513" width="16.7109375" style="2" customWidth="1"/>
    <col min="514" max="516" width="3.42578125" style="2" customWidth="1"/>
    <col min="517" max="517" width="4.28515625" style="2" customWidth="1"/>
    <col min="518" max="518" width="11.140625" style="2" customWidth="1"/>
    <col min="519" max="519" width="14" style="2" customWidth="1"/>
    <col min="520" max="520" width="23.5703125" style="2" customWidth="1"/>
    <col min="521" max="762" width="11.5703125" style="2"/>
    <col min="763" max="763" width="5.7109375" style="2" customWidth="1"/>
    <col min="764" max="764" width="25.140625" style="2" customWidth="1"/>
    <col min="765" max="765" width="22.140625" style="2" customWidth="1"/>
    <col min="766" max="766" width="14" style="2" customWidth="1"/>
    <col min="767" max="767" width="44.28515625" style="2" customWidth="1"/>
    <col min="768" max="768" width="19.5703125" style="2" customWidth="1"/>
    <col min="769" max="769" width="16.7109375" style="2" customWidth="1"/>
    <col min="770" max="772" width="3.42578125" style="2" customWidth="1"/>
    <col min="773" max="773" width="4.28515625" style="2" customWidth="1"/>
    <col min="774" max="774" width="11.140625" style="2" customWidth="1"/>
    <col min="775" max="775" width="14" style="2" customWidth="1"/>
    <col min="776" max="776" width="23.5703125" style="2" customWidth="1"/>
    <col min="777" max="1018" width="11.5703125" style="2"/>
    <col min="1019" max="1019" width="5.7109375" style="2" customWidth="1"/>
    <col min="1020" max="1020" width="25.140625" style="2" customWidth="1"/>
    <col min="1021" max="1021" width="22.140625" style="2" customWidth="1"/>
    <col min="1022" max="1022" width="14" style="2" customWidth="1"/>
    <col min="1023" max="1023" width="44.28515625" style="2" customWidth="1"/>
    <col min="1024" max="1024" width="19.5703125" style="2" customWidth="1"/>
    <col min="1025" max="1025" width="16.7109375" style="2" customWidth="1"/>
    <col min="1026" max="1028" width="3.42578125" style="2" customWidth="1"/>
    <col min="1029" max="1029" width="4.28515625" style="2" customWidth="1"/>
    <col min="1030" max="1030" width="11.140625" style="2" customWidth="1"/>
    <col min="1031" max="1031" width="14" style="2" customWidth="1"/>
    <col min="1032" max="1032" width="23.5703125" style="2" customWidth="1"/>
    <col min="1033" max="1274" width="11.5703125" style="2"/>
    <col min="1275" max="1275" width="5.7109375" style="2" customWidth="1"/>
    <col min="1276" max="1276" width="25.140625" style="2" customWidth="1"/>
    <col min="1277" max="1277" width="22.140625" style="2" customWidth="1"/>
    <col min="1278" max="1278" width="14" style="2" customWidth="1"/>
    <col min="1279" max="1279" width="44.28515625" style="2" customWidth="1"/>
    <col min="1280" max="1280" width="19.5703125" style="2" customWidth="1"/>
    <col min="1281" max="1281" width="16.7109375" style="2" customWidth="1"/>
    <col min="1282" max="1284" width="3.42578125" style="2" customWidth="1"/>
    <col min="1285" max="1285" width="4.28515625" style="2" customWidth="1"/>
    <col min="1286" max="1286" width="11.140625" style="2" customWidth="1"/>
    <col min="1287" max="1287" width="14" style="2" customWidth="1"/>
    <col min="1288" max="1288" width="23.5703125" style="2" customWidth="1"/>
    <col min="1289" max="1530" width="11.5703125" style="2"/>
    <col min="1531" max="1531" width="5.7109375" style="2" customWidth="1"/>
    <col min="1532" max="1532" width="25.140625" style="2" customWidth="1"/>
    <col min="1533" max="1533" width="22.140625" style="2" customWidth="1"/>
    <col min="1534" max="1534" width="14" style="2" customWidth="1"/>
    <col min="1535" max="1535" width="44.28515625" style="2" customWidth="1"/>
    <col min="1536" max="1536" width="19.5703125" style="2" customWidth="1"/>
    <col min="1537" max="1537" width="16.7109375" style="2" customWidth="1"/>
    <col min="1538" max="1540" width="3.42578125" style="2" customWidth="1"/>
    <col min="1541" max="1541" width="4.28515625" style="2" customWidth="1"/>
    <col min="1542" max="1542" width="11.140625" style="2" customWidth="1"/>
    <col min="1543" max="1543" width="14" style="2" customWidth="1"/>
    <col min="1544" max="1544" width="23.5703125" style="2" customWidth="1"/>
    <col min="1545" max="1786" width="11.5703125" style="2"/>
    <col min="1787" max="1787" width="5.7109375" style="2" customWidth="1"/>
    <col min="1788" max="1788" width="25.140625" style="2" customWidth="1"/>
    <col min="1789" max="1789" width="22.140625" style="2" customWidth="1"/>
    <col min="1790" max="1790" width="14" style="2" customWidth="1"/>
    <col min="1791" max="1791" width="44.28515625" style="2" customWidth="1"/>
    <col min="1792" max="1792" width="19.5703125" style="2" customWidth="1"/>
    <col min="1793" max="1793" width="16.7109375" style="2" customWidth="1"/>
    <col min="1794" max="1796" width="3.42578125" style="2" customWidth="1"/>
    <col min="1797" max="1797" width="4.28515625" style="2" customWidth="1"/>
    <col min="1798" max="1798" width="11.140625" style="2" customWidth="1"/>
    <col min="1799" max="1799" width="14" style="2" customWidth="1"/>
    <col min="1800" max="1800" width="23.5703125" style="2" customWidth="1"/>
    <col min="1801" max="2042" width="11.5703125" style="2"/>
    <col min="2043" max="2043" width="5.7109375" style="2" customWidth="1"/>
    <col min="2044" max="2044" width="25.140625" style="2" customWidth="1"/>
    <col min="2045" max="2045" width="22.140625" style="2" customWidth="1"/>
    <col min="2046" max="2046" width="14" style="2" customWidth="1"/>
    <col min="2047" max="2047" width="44.28515625" style="2" customWidth="1"/>
    <col min="2048" max="2048" width="19.5703125" style="2" customWidth="1"/>
    <col min="2049" max="2049" width="16.7109375" style="2" customWidth="1"/>
    <col min="2050" max="2052" width="3.42578125" style="2" customWidth="1"/>
    <col min="2053" max="2053" width="4.28515625" style="2" customWidth="1"/>
    <col min="2054" max="2054" width="11.140625" style="2" customWidth="1"/>
    <col min="2055" max="2055" width="14" style="2" customWidth="1"/>
    <col min="2056" max="2056" width="23.5703125" style="2" customWidth="1"/>
    <col min="2057" max="2298" width="11.5703125" style="2"/>
    <col min="2299" max="2299" width="5.7109375" style="2" customWidth="1"/>
    <col min="2300" max="2300" width="25.140625" style="2" customWidth="1"/>
    <col min="2301" max="2301" width="22.140625" style="2" customWidth="1"/>
    <col min="2302" max="2302" width="14" style="2" customWidth="1"/>
    <col min="2303" max="2303" width="44.28515625" style="2" customWidth="1"/>
    <col min="2304" max="2304" width="19.5703125" style="2" customWidth="1"/>
    <col min="2305" max="2305" width="16.7109375" style="2" customWidth="1"/>
    <col min="2306" max="2308" width="3.42578125" style="2" customWidth="1"/>
    <col min="2309" max="2309" width="4.28515625" style="2" customWidth="1"/>
    <col min="2310" max="2310" width="11.140625" style="2" customWidth="1"/>
    <col min="2311" max="2311" width="14" style="2" customWidth="1"/>
    <col min="2312" max="2312" width="23.5703125" style="2" customWidth="1"/>
    <col min="2313" max="2554" width="11.5703125" style="2"/>
    <col min="2555" max="2555" width="5.7109375" style="2" customWidth="1"/>
    <col min="2556" max="2556" width="25.140625" style="2" customWidth="1"/>
    <col min="2557" max="2557" width="22.140625" style="2" customWidth="1"/>
    <col min="2558" max="2558" width="14" style="2" customWidth="1"/>
    <col min="2559" max="2559" width="44.28515625" style="2" customWidth="1"/>
    <col min="2560" max="2560" width="19.5703125" style="2" customWidth="1"/>
    <col min="2561" max="2561" width="16.7109375" style="2" customWidth="1"/>
    <col min="2562" max="2564" width="3.42578125" style="2" customWidth="1"/>
    <col min="2565" max="2565" width="4.28515625" style="2" customWidth="1"/>
    <col min="2566" max="2566" width="11.140625" style="2" customWidth="1"/>
    <col min="2567" max="2567" width="14" style="2" customWidth="1"/>
    <col min="2568" max="2568" width="23.5703125" style="2" customWidth="1"/>
    <col min="2569" max="2810" width="11.5703125" style="2"/>
    <col min="2811" max="2811" width="5.7109375" style="2" customWidth="1"/>
    <col min="2812" max="2812" width="25.140625" style="2" customWidth="1"/>
    <col min="2813" max="2813" width="22.140625" style="2" customWidth="1"/>
    <col min="2814" max="2814" width="14" style="2" customWidth="1"/>
    <col min="2815" max="2815" width="44.28515625" style="2" customWidth="1"/>
    <col min="2816" max="2816" width="19.5703125" style="2" customWidth="1"/>
    <col min="2817" max="2817" width="16.7109375" style="2" customWidth="1"/>
    <col min="2818" max="2820" width="3.42578125" style="2" customWidth="1"/>
    <col min="2821" max="2821" width="4.28515625" style="2" customWidth="1"/>
    <col min="2822" max="2822" width="11.140625" style="2" customWidth="1"/>
    <col min="2823" max="2823" width="14" style="2" customWidth="1"/>
    <col min="2824" max="2824" width="23.5703125" style="2" customWidth="1"/>
    <col min="2825" max="3066" width="11.5703125" style="2"/>
    <col min="3067" max="3067" width="5.7109375" style="2" customWidth="1"/>
    <col min="3068" max="3068" width="25.140625" style="2" customWidth="1"/>
    <col min="3069" max="3069" width="22.140625" style="2" customWidth="1"/>
    <col min="3070" max="3070" width="14" style="2" customWidth="1"/>
    <col min="3071" max="3071" width="44.28515625" style="2" customWidth="1"/>
    <col min="3072" max="3072" width="19.5703125" style="2" customWidth="1"/>
    <col min="3073" max="3073" width="16.7109375" style="2" customWidth="1"/>
    <col min="3074" max="3076" width="3.42578125" style="2" customWidth="1"/>
    <col min="3077" max="3077" width="4.28515625" style="2" customWidth="1"/>
    <col min="3078" max="3078" width="11.140625" style="2" customWidth="1"/>
    <col min="3079" max="3079" width="14" style="2" customWidth="1"/>
    <col min="3080" max="3080" width="23.5703125" style="2" customWidth="1"/>
    <col min="3081" max="3322" width="11.5703125" style="2"/>
    <col min="3323" max="3323" width="5.7109375" style="2" customWidth="1"/>
    <col min="3324" max="3324" width="25.140625" style="2" customWidth="1"/>
    <col min="3325" max="3325" width="22.140625" style="2" customWidth="1"/>
    <col min="3326" max="3326" width="14" style="2" customWidth="1"/>
    <col min="3327" max="3327" width="44.28515625" style="2" customWidth="1"/>
    <col min="3328" max="3328" width="19.5703125" style="2" customWidth="1"/>
    <col min="3329" max="3329" width="16.7109375" style="2" customWidth="1"/>
    <col min="3330" max="3332" width="3.42578125" style="2" customWidth="1"/>
    <col min="3333" max="3333" width="4.28515625" style="2" customWidth="1"/>
    <col min="3334" max="3334" width="11.140625" style="2" customWidth="1"/>
    <col min="3335" max="3335" width="14" style="2" customWidth="1"/>
    <col min="3336" max="3336" width="23.5703125" style="2" customWidth="1"/>
    <col min="3337" max="3578" width="11.5703125" style="2"/>
    <col min="3579" max="3579" width="5.7109375" style="2" customWidth="1"/>
    <col min="3580" max="3580" width="25.140625" style="2" customWidth="1"/>
    <col min="3581" max="3581" width="22.140625" style="2" customWidth="1"/>
    <col min="3582" max="3582" width="14" style="2" customWidth="1"/>
    <col min="3583" max="3583" width="44.28515625" style="2" customWidth="1"/>
    <col min="3584" max="3584" width="19.5703125" style="2" customWidth="1"/>
    <col min="3585" max="3585" width="16.7109375" style="2" customWidth="1"/>
    <col min="3586" max="3588" width="3.42578125" style="2" customWidth="1"/>
    <col min="3589" max="3589" width="4.28515625" style="2" customWidth="1"/>
    <col min="3590" max="3590" width="11.140625" style="2" customWidth="1"/>
    <col min="3591" max="3591" width="14" style="2" customWidth="1"/>
    <col min="3592" max="3592" width="23.5703125" style="2" customWidth="1"/>
    <col min="3593" max="3834" width="11.5703125" style="2"/>
    <col min="3835" max="3835" width="5.7109375" style="2" customWidth="1"/>
    <col min="3836" max="3836" width="25.140625" style="2" customWidth="1"/>
    <col min="3837" max="3837" width="22.140625" style="2" customWidth="1"/>
    <col min="3838" max="3838" width="14" style="2" customWidth="1"/>
    <col min="3839" max="3839" width="44.28515625" style="2" customWidth="1"/>
    <col min="3840" max="3840" width="19.5703125" style="2" customWidth="1"/>
    <col min="3841" max="3841" width="16.7109375" style="2" customWidth="1"/>
    <col min="3842" max="3844" width="3.42578125" style="2" customWidth="1"/>
    <col min="3845" max="3845" width="4.28515625" style="2" customWidth="1"/>
    <col min="3846" max="3846" width="11.140625" style="2" customWidth="1"/>
    <col min="3847" max="3847" width="14" style="2" customWidth="1"/>
    <col min="3848" max="3848" width="23.5703125" style="2" customWidth="1"/>
    <col min="3849" max="4090" width="11.5703125" style="2"/>
    <col min="4091" max="4091" width="5.7109375" style="2" customWidth="1"/>
    <col min="4092" max="4092" width="25.140625" style="2" customWidth="1"/>
    <col min="4093" max="4093" width="22.140625" style="2" customWidth="1"/>
    <col min="4094" max="4094" width="14" style="2" customWidth="1"/>
    <col min="4095" max="4095" width="44.28515625" style="2" customWidth="1"/>
    <col min="4096" max="4096" width="19.5703125" style="2" customWidth="1"/>
    <col min="4097" max="4097" width="16.7109375" style="2" customWidth="1"/>
    <col min="4098" max="4100" width="3.42578125" style="2" customWidth="1"/>
    <col min="4101" max="4101" width="4.28515625" style="2" customWidth="1"/>
    <col min="4102" max="4102" width="11.140625" style="2" customWidth="1"/>
    <col min="4103" max="4103" width="14" style="2" customWidth="1"/>
    <col min="4104" max="4104" width="23.5703125" style="2" customWidth="1"/>
    <col min="4105" max="4346" width="11.5703125" style="2"/>
    <col min="4347" max="4347" width="5.7109375" style="2" customWidth="1"/>
    <col min="4348" max="4348" width="25.140625" style="2" customWidth="1"/>
    <col min="4349" max="4349" width="22.140625" style="2" customWidth="1"/>
    <col min="4350" max="4350" width="14" style="2" customWidth="1"/>
    <col min="4351" max="4351" width="44.28515625" style="2" customWidth="1"/>
    <col min="4352" max="4352" width="19.5703125" style="2" customWidth="1"/>
    <col min="4353" max="4353" width="16.7109375" style="2" customWidth="1"/>
    <col min="4354" max="4356" width="3.42578125" style="2" customWidth="1"/>
    <col min="4357" max="4357" width="4.28515625" style="2" customWidth="1"/>
    <col min="4358" max="4358" width="11.140625" style="2" customWidth="1"/>
    <col min="4359" max="4359" width="14" style="2" customWidth="1"/>
    <col min="4360" max="4360" width="23.5703125" style="2" customWidth="1"/>
    <col min="4361" max="4602" width="11.5703125" style="2"/>
    <col min="4603" max="4603" width="5.7109375" style="2" customWidth="1"/>
    <col min="4604" max="4604" width="25.140625" style="2" customWidth="1"/>
    <col min="4605" max="4605" width="22.140625" style="2" customWidth="1"/>
    <col min="4606" max="4606" width="14" style="2" customWidth="1"/>
    <col min="4607" max="4607" width="44.28515625" style="2" customWidth="1"/>
    <col min="4608" max="4608" width="19.5703125" style="2" customWidth="1"/>
    <col min="4609" max="4609" width="16.7109375" style="2" customWidth="1"/>
    <col min="4610" max="4612" width="3.42578125" style="2" customWidth="1"/>
    <col min="4613" max="4613" width="4.28515625" style="2" customWidth="1"/>
    <col min="4614" max="4614" width="11.140625" style="2" customWidth="1"/>
    <col min="4615" max="4615" width="14" style="2" customWidth="1"/>
    <col min="4616" max="4616" width="23.5703125" style="2" customWidth="1"/>
    <col min="4617" max="4858" width="11.5703125" style="2"/>
    <col min="4859" max="4859" width="5.7109375" style="2" customWidth="1"/>
    <col min="4860" max="4860" width="25.140625" style="2" customWidth="1"/>
    <col min="4861" max="4861" width="22.140625" style="2" customWidth="1"/>
    <col min="4862" max="4862" width="14" style="2" customWidth="1"/>
    <col min="4863" max="4863" width="44.28515625" style="2" customWidth="1"/>
    <col min="4864" max="4864" width="19.5703125" style="2" customWidth="1"/>
    <col min="4865" max="4865" width="16.7109375" style="2" customWidth="1"/>
    <col min="4866" max="4868" width="3.42578125" style="2" customWidth="1"/>
    <col min="4869" max="4869" width="4.28515625" style="2" customWidth="1"/>
    <col min="4870" max="4870" width="11.140625" style="2" customWidth="1"/>
    <col min="4871" max="4871" width="14" style="2" customWidth="1"/>
    <col min="4872" max="4872" width="23.5703125" style="2" customWidth="1"/>
    <col min="4873" max="5114" width="11.5703125" style="2"/>
    <col min="5115" max="5115" width="5.7109375" style="2" customWidth="1"/>
    <col min="5116" max="5116" width="25.140625" style="2" customWidth="1"/>
    <col min="5117" max="5117" width="22.140625" style="2" customWidth="1"/>
    <col min="5118" max="5118" width="14" style="2" customWidth="1"/>
    <col min="5119" max="5119" width="44.28515625" style="2" customWidth="1"/>
    <col min="5120" max="5120" width="19.5703125" style="2" customWidth="1"/>
    <col min="5121" max="5121" width="16.7109375" style="2" customWidth="1"/>
    <col min="5122" max="5124" width="3.42578125" style="2" customWidth="1"/>
    <col min="5125" max="5125" width="4.28515625" style="2" customWidth="1"/>
    <col min="5126" max="5126" width="11.140625" style="2" customWidth="1"/>
    <col min="5127" max="5127" width="14" style="2" customWidth="1"/>
    <col min="5128" max="5128" width="23.5703125" style="2" customWidth="1"/>
    <col min="5129" max="5370" width="11.5703125" style="2"/>
    <col min="5371" max="5371" width="5.7109375" style="2" customWidth="1"/>
    <col min="5372" max="5372" width="25.140625" style="2" customWidth="1"/>
    <col min="5373" max="5373" width="22.140625" style="2" customWidth="1"/>
    <col min="5374" max="5374" width="14" style="2" customWidth="1"/>
    <col min="5375" max="5375" width="44.28515625" style="2" customWidth="1"/>
    <col min="5376" max="5376" width="19.5703125" style="2" customWidth="1"/>
    <col min="5377" max="5377" width="16.7109375" style="2" customWidth="1"/>
    <col min="5378" max="5380" width="3.42578125" style="2" customWidth="1"/>
    <col min="5381" max="5381" width="4.28515625" style="2" customWidth="1"/>
    <col min="5382" max="5382" width="11.140625" style="2" customWidth="1"/>
    <col min="5383" max="5383" width="14" style="2" customWidth="1"/>
    <col min="5384" max="5384" width="23.5703125" style="2" customWidth="1"/>
    <col min="5385" max="5626" width="11.5703125" style="2"/>
    <col min="5627" max="5627" width="5.7109375" style="2" customWidth="1"/>
    <col min="5628" max="5628" width="25.140625" style="2" customWidth="1"/>
    <col min="5629" max="5629" width="22.140625" style="2" customWidth="1"/>
    <col min="5630" max="5630" width="14" style="2" customWidth="1"/>
    <col min="5631" max="5631" width="44.28515625" style="2" customWidth="1"/>
    <col min="5632" max="5632" width="19.5703125" style="2" customWidth="1"/>
    <col min="5633" max="5633" width="16.7109375" style="2" customWidth="1"/>
    <col min="5634" max="5636" width="3.42578125" style="2" customWidth="1"/>
    <col min="5637" max="5637" width="4.28515625" style="2" customWidth="1"/>
    <col min="5638" max="5638" width="11.140625" style="2" customWidth="1"/>
    <col min="5639" max="5639" width="14" style="2" customWidth="1"/>
    <col min="5640" max="5640" width="23.5703125" style="2" customWidth="1"/>
    <col min="5641" max="5882" width="11.5703125" style="2"/>
    <col min="5883" max="5883" width="5.7109375" style="2" customWidth="1"/>
    <col min="5884" max="5884" width="25.140625" style="2" customWidth="1"/>
    <col min="5885" max="5885" width="22.140625" style="2" customWidth="1"/>
    <col min="5886" max="5886" width="14" style="2" customWidth="1"/>
    <col min="5887" max="5887" width="44.28515625" style="2" customWidth="1"/>
    <col min="5888" max="5888" width="19.5703125" style="2" customWidth="1"/>
    <col min="5889" max="5889" width="16.7109375" style="2" customWidth="1"/>
    <col min="5890" max="5892" width="3.42578125" style="2" customWidth="1"/>
    <col min="5893" max="5893" width="4.28515625" style="2" customWidth="1"/>
    <col min="5894" max="5894" width="11.140625" style="2" customWidth="1"/>
    <col min="5895" max="5895" width="14" style="2" customWidth="1"/>
    <col min="5896" max="5896" width="23.5703125" style="2" customWidth="1"/>
    <col min="5897" max="6138" width="11.5703125" style="2"/>
    <col min="6139" max="6139" width="5.7109375" style="2" customWidth="1"/>
    <col min="6140" max="6140" width="25.140625" style="2" customWidth="1"/>
    <col min="6141" max="6141" width="22.140625" style="2" customWidth="1"/>
    <col min="6142" max="6142" width="14" style="2" customWidth="1"/>
    <col min="6143" max="6143" width="44.28515625" style="2" customWidth="1"/>
    <col min="6144" max="6144" width="19.5703125" style="2" customWidth="1"/>
    <col min="6145" max="6145" width="16.7109375" style="2" customWidth="1"/>
    <col min="6146" max="6148" width="3.42578125" style="2" customWidth="1"/>
    <col min="6149" max="6149" width="4.28515625" style="2" customWidth="1"/>
    <col min="6150" max="6150" width="11.140625" style="2" customWidth="1"/>
    <col min="6151" max="6151" width="14" style="2" customWidth="1"/>
    <col min="6152" max="6152" width="23.5703125" style="2" customWidth="1"/>
    <col min="6153" max="6394" width="11.5703125" style="2"/>
    <col min="6395" max="6395" width="5.7109375" style="2" customWidth="1"/>
    <col min="6396" max="6396" width="25.140625" style="2" customWidth="1"/>
    <col min="6397" max="6397" width="22.140625" style="2" customWidth="1"/>
    <col min="6398" max="6398" width="14" style="2" customWidth="1"/>
    <col min="6399" max="6399" width="44.28515625" style="2" customWidth="1"/>
    <col min="6400" max="6400" width="19.5703125" style="2" customWidth="1"/>
    <col min="6401" max="6401" width="16.7109375" style="2" customWidth="1"/>
    <col min="6402" max="6404" width="3.42578125" style="2" customWidth="1"/>
    <col min="6405" max="6405" width="4.28515625" style="2" customWidth="1"/>
    <col min="6406" max="6406" width="11.140625" style="2" customWidth="1"/>
    <col min="6407" max="6407" width="14" style="2" customWidth="1"/>
    <col min="6408" max="6408" width="23.5703125" style="2" customWidth="1"/>
    <col min="6409" max="6650" width="11.5703125" style="2"/>
    <col min="6651" max="6651" width="5.7109375" style="2" customWidth="1"/>
    <col min="6652" max="6652" width="25.140625" style="2" customWidth="1"/>
    <col min="6653" max="6653" width="22.140625" style="2" customWidth="1"/>
    <col min="6654" max="6654" width="14" style="2" customWidth="1"/>
    <col min="6655" max="6655" width="44.28515625" style="2" customWidth="1"/>
    <col min="6656" max="6656" width="19.5703125" style="2" customWidth="1"/>
    <col min="6657" max="6657" width="16.7109375" style="2" customWidth="1"/>
    <col min="6658" max="6660" width="3.42578125" style="2" customWidth="1"/>
    <col min="6661" max="6661" width="4.28515625" style="2" customWidth="1"/>
    <col min="6662" max="6662" width="11.140625" style="2" customWidth="1"/>
    <col min="6663" max="6663" width="14" style="2" customWidth="1"/>
    <col min="6664" max="6664" width="23.5703125" style="2" customWidth="1"/>
    <col min="6665" max="6906" width="11.5703125" style="2"/>
    <col min="6907" max="6907" width="5.7109375" style="2" customWidth="1"/>
    <col min="6908" max="6908" width="25.140625" style="2" customWidth="1"/>
    <col min="6909" max="6909" width="22.140625" style="2" customWidth="1"/>
    <col min="6910" max="6910" width="14" style="2" customWidth="1"/>
    <col min="6911" max="6911" width="44.28515625" style="2" customWidth="1"/>
    <col min="6912" max="6912" width="19.5703125" style="2" customWidth="1"/>
    <col min="6913" max="6913" width="16.7109375" style="2" customWidth="1"/>
    <col min="6914" max="6916" width="3.42578125" style="2" customWidth="1"/>
    <col min="6917" max="6917" width="4.28515625" style="2" customWidth="1"/>
    <col min="6918" max="6918" width="11.140625" style="2" customWidth="1"/>
    <col min="6919" max="6919" width="14" style="2" customWidth="1"/>
    <col min="6920" max="6920" width="23.5703125" style="2" customWidth="1"/>
    <col min="6921" max="7162" width="11.5703125" style="2"/>
    <col min="7163" max="7163" width="5.7109375" style="2" customWidth="1"/>
    <col min="7164" max="7164" width="25.140625" style="2" customWidth="1"/>
    <col min="7165" max="7165" width="22.140625" style="2" customWidth="1"/>
    <col min="7166" max="7166" width="14" style="2" customWidth="1"/>
    <col min="7167" max="7167" width="44.28515625" style="2" customWidth="1"/>
    <col min="7168" max="7168" width="19.5703125" style="2" customWidth="1"/>
    <col min="7169" max="7169" width="16.7109375" style="2" customWidth="1"/>
    <col min="7170" max="7172" width="3.42578125" style="2" customWidth="1"/>
    <col min="7173" max="7173" width="4.28515625" style="2" customWidth="1"/>
    <col min="7174" max="7174" width="11.140625" style="2" customWidth="1"/>
    <col min="7175" max="7175" width="14" style="2" customWidth="1"/>
    <col min="7176" max="7176" width="23.5703125" style="2" customWidth="1"/>
    <col min="7177" max="7418" width="11.5703125" style="2"/>
    <col min="7419" max="7419" width="5.7109375" style="2" customWidth="1"/>
    <col min="7420" max="7420" width="25.140625" style="2" customWidth="1"/>
    <col min="7421" max="7421" width="22.140625" style="2" customWidth="1"/>
    <col min="7422" max="7422" width="14" style="2" customWidth="1"/>
    <col min="7423" max="7423" width="44.28515625" style="2" customWidth="1"/>
    <col min="7424" max="7424" width="19.5703125" style="2" customWidth="1"/>
    <col min="7425" max="7425" width="16.7109375" style="2" customWidth="1"/>
    <col min="7426" max="7428" width="3.42578125" style="2" customWidth="1"/>
    <col min="7429" max="7429" width="4.28515625" style="2" customWidth="1"/>
    <col min="7430" max="7430" width="11.140625" style="2" customWidth="1"/>
    <col min="7431" max="7431" width="14" style="2" customWidth="1"/>
    <col min="7432" max="7432" width="23.5703125" style="2" customWidth="1"/>
    <col min="7433" max="7674" width="11.5703125" style="2"/>
    <col min="7675" max="7675" width="5.7109375" style="2" customWidth="1"/>
    <col min="7676" max="7676" width="25.140625" style="2" customWidth="1"/>
    <col min="7677" max="7677" width="22.140625" style="2" customWidth="1"/>
    <col min="7678" max="7678" width="14" style="2" customWidth="1"/>
    <col min="7679" max="7679" width="44.28515625" style="2" customWidth="1"/>
    <col min="7680" max="7680" width="19.5703125" style="2" customWidth="1"/>
    <col min="7681" max="7681" width="16.7109375" style="2" customWidth="1"/>
    <col min="7682" max="7684" width="3.42578125" style="2" customWidth="1"/>
    <col min="7685" max="7685" width="4.28515625" style="2" customWidth="1"/>
    <col min="7686" max="7686" width="11.140625" style="2" customWidth="1"/>
    <col min="7687" max="7687" width="14" style="2" customWidth="1"/>
    <col min="7688" max="7688" width="23.5703125" style="2" customWidth="1"/>
    <col min="7689" max="7930" width="11.5703125" style="2"/>
    <col min="7931" max="7931" width="5.7109375" style="2" customWidth="1"/>
    <col min="7932" max="7932" width="25.140625" style="2" customWidth="1"/>
    <col min="7933" max="7933" width="22.140625" style="2" customWidth="1"/>
    <col min="7934" max="7934" width="14" style="2" customWidth="1"/>
    <col min="7935" max="7935" width="44.28515625" style="2" customWidth="1"/>
    <col min="7936" max="7936" width="19.5703125" style="2" customWidth="1"/>
    <col min="7937" max="7937" width="16.7109375" style="2" customWidth="1"/>
    <col min="7938" max="7940" width="3.42578125" style="2" customWidth="1"/>
    <col min="7941" max="7941" width="4.28515625" style="2" customWidth="1"/>
    <col min="7942" max="7942" width="11.140625" style="2" customWidth="1"/>
    <col min="7943" max="7943" width="14" style="2" customWidth="1"/>
    <col min="7944" max="7944" width="23.5703125" style="2" customWidth="1"/>
    <col min="7945" max="8186" width="11.5703125" style="2"/>
    <col min="8187" max="8187" width="5.7109375" style="2" customWidth="1"/>
    <col min="8188" max="8188" width="25.140625" style="2" customWidth="1"/>
    <col min="8189" max="8189" width="22.140625" style="2" customWidth="1"/>
    <col min="8190" max="8190" width="14" style="2" customWidth="1"/>
    <col min="8191" max="8191" width="44.28515625" style="2" customWidth="1"/>
    <col min="8192" max="8192" width="19.5703125" style="2" customWidth="1"/>
    <col min="8193" max="8193" width="16.7109375" style="2" customWidth="1"/>
    <col min="8194" max="8196" width="3.42578125" style="2" customWidth="1"/>
    <col min="8197" max="8197" width="4.28515625" style="2" customWidth="1"/>
    <col min="8198" max="8198" width="11.140625" style="2" customWidth="1"/>
    <col min="8199" max="8199" width="14" style="2" customWidth="1"/>
    <col min="8200" max="8200" width="23.5703125" style="2" customWidth="1"/>
    <col min="8201" max="8442" width="11.5703125" style="2"/>
    <col min="8443" max="8443" width="5.7109375" style="2" customWidth="1"/>
    <col min="8444" max="8444" width="25.140625" style="2" customWidth="1"/>
    <col min="8445" max="8445" width="22.140625" style="2" customWidth="1"/>
    <col min="8446" max="8446" width="14" style="2" customWidth="1"/>
    <col min="8447" max="8447" width="44.28515625" style="2" customWidth="1"/>
    <col min="8448" max="8448" width="19.5703125" style="2" customWidth="1"/>
    <col min="8449" max="8449" width="16.7109375" style="2" customWidth="1"/>
    <col min="8450" max="8452" width="3.42578125" style="2" customWidth="1"/>
    <col min="8453" max="8453" width="4.28515625" style="2" customWidth="1"/>
    <col min="8454" max="8454" width="11.140625" style="2" customWidth="1"/>
    <col min="8455" max="8455" width="14" style="2" customWidth="1"/>
    <col min="8456" max="8456" width="23.5703125" style="2" customWidth="1"/>
    <col min="8457" max="8698" width="11.5703125" style="2"/>
    <col min="8699" max="8699" width="5.7109375" style="2" customWidth="1"/>
    <col min="8700" max="8700" width="25.140625" style="2" customWidth="1"/>
    <col min="8701" max="8701" width="22.140625" style="2" customWidth="1"/>
    <col min="8702" max="8702" width="14" style="2" customWidth="1"/>
    <col min="8703" max="8703" width="44.28515625" style="2" customWidth="1"/>
    <col min="8704" max="8704" width="19.5703125" style="2" customWidth="1"/>
    <col min="8705" max="8705" width="16.7109375" style="2" customWidth="1"/>
    <col min="8706" max="8708" width="3.42578125" style="2" customWidth="1"/>
    <col min="8709" max="8709" width="4.28515625" style="2" customWidth="1"/>
    <col min="8710" max="8710" width="11.140625" style="2" customWidth="1"/>
    <col min="8711" max="8711" width="14" style="2" customWidth="1"/>
    <col min="8712" max="8712" width="23.5703125" style="2" customWidth="1"/>
    <col min="8713" max="8954" width="11.5703125" style="2"/>
    <col min="8955" max="8955" width="5.7109375" style="2" customWidth="1"/>
    <col min="8956" max="8956" width="25.140625" style="2" customWidth="1"/>
    <col min="8957" max="8957" width="22.140625" style="2" customWidth="1"/>
    <col min="8958" max="8958" width="14" style="2" customWidth="1"/>
    <col min="8959" max="8959" width="44.28515625" style="2" customWidth="1"/>
    <col min="8960" max="8960" width="19.5703125" style="2" customWidth="1"/>
    <col min="8961" max="8961" width="16.7109375" style="2" customWidth="1"/>
    <col min="8962" max="8964" width="3.42578125" style="2" customWidth="1"/>
    <col min="8965" max="8965" width="4.28515625" style="2" customWidth="1"/>
    <col min="8966" max="8966" width="11.140625" style="2" customWidth="1"/>
    <col min="8967" max="8967" width="14" style="2" customWidth="1"/>
    <col min="8968" max="8968" width="23.5703125" style="2" customWidth="1"/>
    <col min="8969" max="9210" width="11.5703125" style="2"/>
    <col min="9211" max="9211" width="5.7109375" style="2" customWidth="1"/>
    <col min="9212" max="9212" width="25.140625" style="2" customWidth="1"/>
    <col min="9213" max="9213" width="22.140625" style="2" customWidth="1"/>
    <col min="9214" max="9214" width="14" style="2" customWidth="1"/>
    <col min="9215" max="9215" width="44.28515625" style="2" customWidth="1"/>
    <col min="9216" max="9216" width="19.5703125" style="2" customWidth="1"/>
    <col min="9217" max="9217" width="16.7109375" style="2" customWidth="1"/>
    <col min="9218" max="9220" width="3.42578125" style="2" customWidth="1"/>
    <col min="9221" max="9221" width="4.28515625" style="2" customWidth="1"/>
    <col min="9222" max="9222" width="11.140625" style="2" customWidth="1"/>
    <col min="9223" max="9223" width="14" style="2" customWidth="1"/>
    <col min="9224" max="9224" width="23.5703125" style="2" customWidth="1"/>
    <col min="9225" max="9466" width="11.5703125" style="2"/>
    <col min="9467" max="9467" width="5.7109375" style="2" customWidth="1"/>
    <col min="9468" max="9468" width="25.140625" style="2" customWidth="1"/>
    <col min="9469" max="9469" width="22.140625" style="2" customWidth="1"/>
    <col min="9470" max="9470" width="14" style="2" customWidth="1"/>
    <col min="9471" max="9471" width="44.28515625" style="2" customWidth="1"/>
    <col min="9472" max="9472" width="19.5703125" style="2" customWidth="1"/>
    <col min="9473" max="9473" width="16.7109375" style="2" customWidth="1"/>
    <col min="9474" max="9476" width="3.42578125" style="2" customWidth="1"/>
    <col min="9477" max="9477" width="4.28515625" style="2" customWidth="1"/>
    <col min="9478" max="9478" width="11.140625" style="2" customWidth="1"/>
    <col min="9479" max="9479" width="14" style="2" customWidth="1"/>
    <col min="9480" max="9480" width="23.5703125" style="2" customWidth="1"/>
    <col min="9481" max="9722" width="11.5703125" style="2"/>
    <col min="9723" max="9723" width="5.7109375" style="2" customWidth="1"/>
    <col min="9724" max="9724" width="25.140625" style="2" customWidth="1"/>
    <col min="9725" max="9725" width="22.140625" style="2" customWidth="1"/>
    <col min="9726" max="9726" width="14" style="2" customWidth="1"/>
    <col min="9727" max="9727" width="44.28515625" style="2" customWidth="1"/>
    <col min="9728" max="9728" width="19.5703125" style="2" customWidth="1"/>
    <col min="9729" max="9729" width="16.7109375" style="2" customWidth="1"/>
    <col min="9730" max="9732" width="3.42578125" style="2" customWidth="1"/>
    <col min="9733" max="9733" width="4.28515625" style="2" customWidth="1"/>
    <col min="9734" max="9734" width="11.140625" style="2" customWidth="1"/>
    <col min="9735" max="9735" width="14" style="2" customWidth="1"/>
    <col min="9736" max="9736" width="23.5703125" style="2" customWidth="1"/>
    <col min="9737" max="9978" width="11.5703125" style="2"/>
    <col min="9979" max="9979" width="5.7109375" style="2" customWidth="1"/>
    <col min="9980" max="9980" width="25.140625" style="2" customWidth="1"/>
    <col min="9981" max="9981" width="22.140625" style="2" customWidth="1"/>
    <col min="9982" max="9982" width="14" style="2" customWidth="1"/>
    <col min="9983" max="9983" width="44.28515625" style="2" customWidth="1"/>
    <col min="9984" max="9984" width="19.5703125" style="2" customWidth="1"/>
    <col min="9985" max="9985" width="16.7109375" style="2" customWidth="1"/>
    <col min="9986" max="9988" width="3.42578125" style="2" customWidth="1"/>
    <col min="9989" max="9989" width="4.28515625" style="2" customWidth="1"/>
    <col min="9990" max="9990" width="11.140625" style="2" customWidth="1"/>
    <col min="9991" max="9991" width="14" style="2" customWidth="1"/>
    <col min="9992" max="9992" width="23.5703125" style="2" customWidth="1"/>
    <col min="9993" max="10234" width="11.5703125" style="2"/>
    <col min="10235" max="10235" width="5.7109375" style="2" customWidth="1"/>
    <col min="10236" max="10236" width="25.140625" style="2" customWidth="1"/>
    <col min="10237" max="10237" width="22.140625" style="2" customWidth="1"/>
    <col min="10238" max="10238" width="14" style="2" customWidth="1"/>
    <col min="10239" max="10239" width="44.28515625" style="2" customWidth="1"/>
    <col min="10240" max="10240" width="19.5703125" style="2" customWidth="1"/>
    <col min="10241" max="10241" width="16.7109375" style="2" customWidth="1"/>
    <col min="10242" max="10244" width="3.42578125" style="2" customWidth="1"/>
    <col min="10245" max="10245" width="4.28515625" style="2" customWidth="1"/>
    <col min="10246" max="10246" width="11.140625" style="2" customWidth="1"/>
    <col min="10247" max="10247" width="14" style="2" customWidth="1"/>
    <col min="10248" max="10248" width="23.5703125" style="2" customWidth="1"/>
    <col min="10249" max="10490" width="11.5703125" style="2"/>
    <col min="10491" max="10491" width="5.7109375" style="2" customWidth="1"/>
    <col min="10492" max="10492" width="25.140625" style="2" customWidth="1"/>
    <col min="10493" max="10493" width="22.140625" style="2" customWidth="1"/>
    <col min="10494" max="10494" width="14" style="2" customWidth="1"/>
    <col min="10495" max="10495" width="44.28515625" style="2" customWidth="1"/>
    <col min="10496" max="10496" width="19.5703125" style="2" customWidth="1"/>
    <col min="10497" max="10497" width="16.7109375" style="2" customWidth="1"/>
    <col min="10498" max="10500" width="3.42578125" style="2" customWidth="1"/>
    <col min="10501" max="10501" width="4.28515625" style="2" customWidth="1"/>
    <col min="10502" max="10502" width="11.140625" style="2" customWidth="1"/>
    <col min="10503" max="10503" width="14" style="2" customWidth="1"/>
    <col min="10504" max="10504" width="23.5703125" style="2" customWidth="1"/>
    <col min="10505" max="10746" width="11.5703125" style="2"/>
    <col min="10747" max="10747" width="5.7109375" style="2" customWidth="1"/>
    <col min="10748" max="10748" width="25.140625" style="2" customWidth="1"/>
    <col min="10749" max="10749" width="22.140625" style="2" customWidth="1"/>
    <col min="10750" max="10750" width="14" style="2" customWidth="1"/>
    <col min="10751" max="10751" width="44.28515625" style="2" customWidth="1"/>
    <col min="10752" max="10752" width="19.5703125" style="2" customWidth="1"/>
    <col min="10753" max="10753" width="16.7109375" style="2" customWidth="1"/>
    <col min="10754" max="10756" width="3.42578125" style="2" customWidth="1"/>
    <col min="10757" max="10757" width="4.28515625" style="2" customWidth="1"/>
    <col min="10758" max="10758" width="11.140625" style="2" customWidth="1"/>
    <col min="10759" max="10759" width="14" style="2" customWidth="1"/>
    <col min="10760" max="10760" width="23.5703125" style="2" customWidth="1"/>
    <col min="10761" max="11002" width="11.5703125" style="2"/>
    <col min="11003" max="11003" width="5.7109375" style="2" customWidth="1"/>
    <col min="11004" max="11004" width="25.140625" style="2" customWidth="1"/>
    <col min="11005" max="11005" width="22.140625" style="2" customWidth="1"/>
    <col min="11006" max="11006" width="14" style="2" customWidth="1"/>
    <col min="11007" max="11007" width="44.28515625" style="2" customWidth="1"/>
    <col min="11008" max="11008" width="19.5703125" style="2" customWidth="1"/>
    <col min="11009" max="11009" width="16.7109375" style="2" customWidth="1"/>
    <col min="11010" max="11012" width="3.42578125" style="2" customWidth="1"/>
    <col min="11013" max="11013" width="4.28515625" style="2" customWidth="1"/>
    <col min="11014" max="11014" width="11.140625" style="2" customWidth="1"/>
    <col min="11015" max="11015" width="14" style="2" customWidth="1"/>
    <col min="11016" max="11016" width="23.5703125" style="2" customWidth="1"/>
    <col min="11017" max="11258" width="11.5703125" style="2"/>
    <col min="11259" max="11259" width="5.7109375" style="2" customWidth="1"/>
    <col min="11260" max="11260" width="25.140625" style="2" customWidth="1"/>
    <col min="11261" max="11261" width="22.140625" style="2" customWidth="1"/>
    <col min="11262" max="11262" width="14" style="2" customWidth="1"/>
    <col min="11263" max="11263" width="44.28515625" style="2" customWidth="1"/>
    <col min="11264" max="11264" width="19.5703125" style="2" customWidth="1"/>
    <col min="11265" max="11265" width="16.7109375" style="2" customWidth="1"/>
    <col min="11266" max="11268" width="3.42578125" style="2" customWidth="1"/>
    <col min="11269" max="11269" width="4.28515625" style="2" customWidth="1"/>
    <col min="11270" max="11270" width="11.140625" style="2" customWidth="1"/>
    <col min="11271" max="11271" width="14" style="2" customWidth="1"/>
    <col min="11272" max="11272" width="23.5703125" style="2" customWidth="1"/>
    <col min="11273" max="11514" width="11.5703125" style="2"/>
    <col min="11515" max="11515" width="5.7109375" style="2" customWidth="1"/>
    <col min="11516" max="11516" width="25.140625" style="2" customWidth="1"/>
    <col min="11517" max="11517" width="22.140625" style="2" customWidth="1"/>
    <col min="11518" max="11518" width="14" style="2" customWidth="1"/>
    <col min="11519" max="11519" width="44.28515625" style="2" customWidth="1"/>
    <col min="11520" max="11520" width="19.5703125" style="2" customWidth="1"/>
    <col min="11521" max="11521" width="16.7109375" style="2" customWidth="1"/>
    <col min="11522" max="11524" width="3.42578125" style="2" customWidth="1"/>
    <col min="11525" max="11525" width="4.28515625" style="2" customWidth="1"/>
    <col min="11526" max="11526" width="11.140625" style="2" customWidth="1"/>
    <col min="11527" max="11527" width="14" style="2" customWidth="1"/>
    <col min="11528" max="11528" width="23.5703125" style="2" customWidth="1"/>
    <col min="11529" max="11770" width="11.5703125" style="2"/>
    <col min="11771" max="11771" width="5.7109375" style="2" customWidth="1"/>
    <col min="11772" max="11772" width="25.140625" style="2" customWidth="1"/>
    <col min="11773" max="11773" width="22.140625" style="2" customWidth="1"/>
    <col min="11774" max="11774" width="14" style="2" customWidth="1"/>
    <col min="11775" max="11775" width="44.28515625" style="2" customWidth="1"/>
    <col min="11776" max="11776" width="19.5703125" style="2" customWidth="1"/>
    <col min="11777" max="11777" width="16.7109375" style="2" customWidth="1"/>
    <col min="11778" max="11780" width="3.42578125" style="2" customWidth="1"/>
    <col min="11781" max="11781" width="4.28515625" style="2" customWidth="1"/>
    <col min="11782" max="11782" width="11.140625" style="2" customWidth="1"/>
    <col min="11783" max="11783" width="14" style="2" customWidth="1"/>
    <col min="11784" max="11784" width="23.5703125" style="2" customWidth="1"/>
    <col min="11785" max="12026" width="11.5703125" style="2"/>
    <col min="12027" max="12027" width="5.7109375" style="2" customWidth="1"/>
    <col min="12028" max="12028" width="25.140625" style="2" customWidth="1"/>
    <col min="12029" max="12029" width="22.140625" style="2" customWidth="1"/>
    <col min="12030" max="12030" width="14" style="2" customWidth="1"/>
    <col min="12031" max="12031" width="44.28515625" style="2" customWidth="1"/>
    <col min="12032" max="12032" width="19.5703125" style="2" customWidth="1"/>
    <col min="12033" max="12033" width="16.7109375" style="2" customWidth="1"/>
    <col min="12034" max="12036" width="3.42578125" style="2" customWidth="1"/>
    <col min="12037" max="12037" width="4.28515625" style="2" customWidth="1"/>
    <col min="12038" max="12038" width="11.140625" style="2" customWidth="1"/>
    <col min="12039" max="12039" width="14" style="2" customWidth="1"/>
    <col min="12040" max="12040" width="23.5703125" style="2" customWidth="1"/>
    <col min="12041" max="12282" width="11.5703125" style="2"/>
    <col min="12283" max="12283" width="5.7109375" style="2" customWidth="1"/>
    <col min="12284" max="12284" width="25.140625" style="2" customWidth="1"/>
    <col min="12285" max="12285" width="22.140625" style="2" customWidth="1"/>
    <col min="12286" max="12286" width="14" style="2" customWidth="1"/>
    <col min="12287" max="12287" width="44.28515625" style="2" customWidth="1"/>
    <col min="12288" max="12288" width="19.5703125" style="2" customWidth="1"/>
    <col min="12289" max="12289" width="16.7109375" style="2" customWidth="1"/>
    <col min="12290" max="12292" width="3.42578125" style="2" customWidth="1"/>
    <col min="12293" max="12293" width="4.28515625" style="2" customWidth="1"/>
    <col min="12294" max="12294" width="11.140625" style="2" customWidth="1"/>
    <col min="12295" max="12295" width="14" style="2" customWidth="1"/>
    <col min="12296" max="12296" width="23.5703125" style="2" customWidth="1"/>
    <col min="12297" max="12538" width="11.5703125" style="2"/>
    <col min="12539" max="12539" width="5.7109375" style="2" customWidth="1"/>
    <col min="12540" max="12540" width="25.140625" style="2" customWidth="1"/>
    <col min="12541" max="12541" width="22.140625" style="2" customWidth="1"/>
    <col min="12542" max="12542" width="14" style="2" customWidth="1"/>
    <col min="12543" max="12543" width="44.28515625" style="2" customWidth="1"/>
    <col min="12544" max="12544" width="19.5703125" style="2" customWidth="1"/>
    <col min="12545" max="12545" width="16.7109375" style="2" customWidth="1"/>
    <col min="12546" max="12548" width="3.42578125" style="2" customWidth="1"/>
    <col min="12549" max="12549" width="4.28515625" style="2" customWidth="1"/>
    <col min="12550" max="12550" width="11.140625" style="2" customWidth="1"/>
    <col min="12551" max="12551" width="14" style="2" customWidth="1"/>
    <col min="12552" max="12552" width="23.5703125" style="2" customWidth="1"/>
    <col min="12553" max="12794" width="11.5703125" style="2"/>
    <col min="12795" max="12795" width="5.7109375" style="2" customWidth="1"/>
    <col min="12796" max="12796" width="25.140625" style="2" customWidth="1"/>
    <col min="12797" max="12797" width="22.140625" style="2" customWidth="1"/>
    <col min="12798" max="12798" width="14" style="2" customWidth="1"/>
    <col min="12799" max="12799" width="44.28515625" style="2" customWidth="1"/>
    <col min="12800" max="12800" width="19.5703125" style="2" customWidth="1"/>
    <col min="12801" max="12801" width="16.7109375" style="2" customWidth="1"/>
    <col min="12802" max="12804" width="3.42578125" style="2" customWidth="1"/>
    <col min="12805" max="12805" width="4.28515625" style="2" customWidth="1"/>
    <col min="12806" max="12806" width="11.140625" style="2" customWidth="1"/>
    <col min="12807" max="12807" width="14" style="2" customWidth="1"/>
    <col min="12808" max="12808" width="23.5703125" style="2" customWidth="1"/>
    <col min="12809" max="13050" width="11.5703125" style="2"/>
    <col min="13051" max="13051" width="5.7109375" style="2" customWidth="1"/>
    <col min="13052" max="13052" width="25.140625" style="2" customWidth="1"/>
    <col min="13053" max="13053" width="22.140625" style="2" customWidth="1"/>
    <col min="13054" max="13054" width="14" style="2" customWidth="1"/>
    <col min="13055" max="13055" width="44.28515625" style="2" customWidth="1"/>
    <col min="13056" max="13056" width="19.5703125" style="2" customWidth="1"/>
    <col min="13057" max="13057" width="16.7109375" style="2" customWidth="1"/>
    <col min="13058" max="13060" width="3.42578125" style="2" customWidth="1"/>
    <col min="13061" max="13061" width="4.28515625" style="2" customWidth="1"/>
    <col min="13062" max="13062" width="11.140625" style="2" customWidth="1"/>
    <col min="13063" max="13063" width="14" style="2" customWidth="1"/>
    <col min="13064" max="13064" width="23.5703125" style="2" customWidth="1"/>
    <col min="13065" max="13306" width="11.5703125" style="2"/>
    <col min="13307" max="13307" width="5.7109375" style="2" customWidth="1"/>
    <col min="13308" max="13308" width="25.140625" style="2" customWidth="1"/>
    <col min="13309" max="13309" width="22.140625" style="2" customWidth="1"/>
    <col min="13310" max="13310" width="14" style="2" customWidth="1"/>
    <col min="13311" max="13311" width="44.28515625" style="2" customWidth="1"/>
    <col min="13312" max="13312" width="19.5703125" style="2" customWidth="1"/>
    <col min="13313" max="13313" width="16.7109375" style="2" customWidth="1"/>
    <col min="13314" max="13316" width="3.42578125" style="2" customWidth="1"/>
    <col min="13317" max="13317" width="4.28515625" style="2" customWidth="1"/>
    <col min="13318" max="13318" width="11.140625" style="2" customWidth="1"/>
    <col min="13319" max="13319" width="14" style="2" customWidth="1"/>
    <col min="13320" max="13320" width="23.5703125" style="2" customWidth="1"/>
    <col min="13321" max="13562" width="11.5703125" style="2"/>
    <col min="13563" max="13563" width="5.7109375" style="2" customWidth="1"/>
    <col min="13564" max="13564" width="25.140625" style="2" customWidth="1"/>
    <col min="13565" max="13565" width="22.140625" style="2" customWidth="1"/>
    <col min="13566" max="13566" width="14" style="2" customWidth="1"/>
    <col min="13567" max="13567" width="44.28515625" style="2" customWidth="1"/>
    <col min="13568" max="13568" width="19.5703125" style="2" customWidth="1"/>
    <col min="13569" max="13569" width="16.7109375" style="2" customWidth="1"/>
    <col min="13570" max="13572" width="3.42578125" style="2" customWidth="1"/>
    <col min="13573" max="13573" width="4.28515625" style="2" customWidth="1"/>
    <col min="13574" max="13574" width="11.140625" style="2" customWidth="1"/>
    <col min="13575" max="13575" width="14" style="2" customWidth="1"/>
    <col min="13576" max="13576" width="23.5703125" style="2" customWidth="1"/>
    <col min="13577" max="13818" width="11.5703125" style="2"/>
    <col min="13819" max="13819" width="5.7109375" style="2" customWidth="1"/>
    <col min="13820" max="13820" width="25.140625" style="2" customWidth="1"/>
    <col min="13821" max="13821" width="22.140625" style="2" customWidth="1"/>
    <col min="13822" max="13822" width="14" style="2" customWidth="1"/>
    <col min="13823" max="13823" width="44.28515625" style="2" customWidth="1"/>
    <col min="13824" max="13824" width="19.5703125" style="2" customWidth="1"/>
    <col min="13825" max="13825" width="16.7109375" style="2" customWidth="1"/>
    <col min="13826" max="13828" width="3.42578125" style="2" customWidth="1"/>
    <col min="13829" max="13829" width="4.28515625" style="2" customWidth="1"/>
    <col min="13830" max="13830" width="11.140625" style="2" customWidth="1"/>
    <col min="13831" max="13831" width="14" style="2" customWidth="1"/>
    <col min="13832" max="13832" width="23.5703125" style="2" customWidth="1"/>
    <col min="13833" max="14074" width="11.5703125" style="2"/>
    <col min="14075" max="14075" width="5.7109375" style="2" customWidth="1"/>
    <col min="14076" max="14076" width="25.140625" style="2" customWidth="1"/>
    <col min="14077" max="14077" width="22.140625" style="2" customWidth="1"/>
    <col min="14078" max="14078" width="14" style="2" customWidth="1"/>
    <col min="14079" max="14079" width="44.28515625" style="2" customWidth="1"/>
    <col min="14080" max="14080" width="19.5703125" style="2" customWidth="1"/>
    <col min="14081" max="14081" width="16.7109375" style="2" customWidth="1"/>
    <col min="14082" max="14084" width="3.42578125" style="2" customWidth="1"/>
    <col min="14085" max="14085" width="4.28515625" style="2" customWidth="1"/>
    <col min="14086" max="14086" width="11.140625" style="2" customWidth="1"/>
    <col min="14087" max="14087" width="14" style="2" customWidth="1"/>
    <col min="14088" max="14088" width="23.5703125" style="2" customWidth="1"/>
    <col min="14089" max="14330" width="11.5703125" style="2"/>
    <col min="14331" max="14331" width="5.7109375" style="2" customWidth="1"/>
    <col min="14332" max="14332" width="25.140625" style="2" customWidth="1"/>
    <col min="14333" max="14333" width="22.140625" style="2" customWidth="1"/>
    <col min="14334" max="14334" width="14" style="2" customWidth="1"/>
    <col min="14335" max="14335" width="44.28515625" style="2" customWidth="1"/>
    <col min="14336" max="14336" width="19.5703125" style="2" customWidth="1"/>
    <col min="14337" max="14337" width="16.7109375" style="2" customWidth="1"/>
    <col min="14338" max="14340" width="3.42578125" style="2" customWidth="1"/>
    <col min="14341" max="14341" width="4.28515625" style="2" customWidth="1"/>
    <col min="14342" max="14342" width="11.140625" style="2" customWidth="1"/>
    <col min="14343" max="14343" width="14" style="2" customWidth="1"/>
    <col min="14344" max="14344" width="23.5703125" style="2" customWidth="1"/>
    <col min="14345" max="14586" width="11.5703125" style="2"/>
    <col min="14587" max="14587" width="5.7109375" style="2" customWidth="1"/>
    <col min="14588" max="14588" width="25.140625" style="2" customWidth="1"/>
    <col min="14589" max="14589" width="22.140625" style="2" customWidth="1"/>
    <col min="14590" max="14590" width="14" style="2" customWidth="1"/>
    <col min="14591" max="14591" width="44.28515625" style="2" customWidth="1"/>
    <col min="14592" max="14592" width="19.5703125" style="2" customWidth="1"/>
    <col min="14593" max="14593" width="16.7109375" style="2" customWidth="1"/>
    <col min="14594" max="14596" width="3.42578125" style="2" customWidth="1"/>
    <col min="14597" max="14597" width="4.28515625" style="2" customWidth="1"/>
    <col min="14598" max="14598" width="11.140625" style="2" customWidth="1"/>
    <col min="14599" max="14599" width="14" style="2" customWidth="1"/>
    <col min="14600" max="14600" width="23.5703125" style="2" customWidth="1"/>
    <col min="14601" max="14842" width="11.5703125" style="2"/>
    <col min="14843" max="14843" width="5.7109375" style="2" customWidth="1"/>
    <col min="14844" max="14844" width="25.140625" style="2" customWidth="1"/>
    <col min="14845" max="14845" width="22.140625" style="2" customWidth="1"/>
    <col min="14846" max="14846" width="14" style="2" customWidth="1"/>
    <col min="14847" max="14847" width="44.28515625" style="2" customWidth="1"/>
    <col min="14848" max="14848" width="19.5703125" style="2" customWidth="1"/>
    <col min="14849" max="14849" width="16.7109375" style="2" customWidth="1"/>
    <col min="14850" max="14852" width="3.42578125" style="2" customWidth="1"/>
    <col min="14853" max="14853" width="4.28515625" style="2" customWidth="1"/>
    <col min="14854" max="14854" width="11.140625" style="2" customWidth="1"/>
    <col min="14855" max="14855" width="14" style="2" customWidth="1"/>
    <col min="14856" max="14856" width="23.5703125" style="2" customWidth="1"/>
    <col min="14857" max="15098" width="11.5703125" style="2"/>
    <col min="15099" max="15099" width="5.7109375" style="2" customWidth="1"/>
    <col min="15100" max="15100" width="25.140625" style="2" customWidth="1"/>
    <col min="15101" max="15101" width="22.140625" style="2" customWidth="1"/>
    <col min="15102" max="15102" width="14" style="2" customWidth="1"/>
    <col min="15103" max="15103" width="44.28515625" style="2" customWidth="1"/>
    <col min="15104" max="15104" width="19.5703125" style="2" customWidth="1"/>
    <col min="15105" max="15105" width="16.7109375" style="2" customWidth="1"/>
    <col min="15106" max="15108" width="3.42578125" style="2" customWidth="1"/>
    <col min="15109" max="15109" width="4.28515625" style="2" customWidth="1"/>
    <col min="15110" max="15110" width="11.140625" style="2" customWidth="1"/>
    <col min="15111" max="15111" width="14" style="2" customWidth="1"/>
    <col min="15112" max="15112" width="23.5703125" style="2" customWidth="1"/>
    <col min="15113" max="15354" width="11.5703125" style="2"/>
    <col min="15355" max="15355" width="5.7109375" style="2" customWidth="1"/>
    <col min="15356" max="15356" width="25.140625" style="2" customWidth="1"/>
    <col min="15357" max="15357" width="22.140625" style="2" customWidth="1"/>
    <col min="15358" max="15358" width="14" style="2" customWidth="1"/>
    <col min="15359" max="15359" width="44.28515625" style="2" customWidth="1"/>
    <col min="15360" max="15360" width="19.5703125" style="2" customWidth="1"/>
    <col min="15361" max="15361" width="16.7109375" style="2" customWidth="1"/>
    <col min="15362" max="15364" width="3.42578125" style="2" customWidth="1"/>
    <col min="15365" max="15365" width="4.28515625" style="2" customWidth="1"/>
    <col min="15366" max="15366" width="11.140625" style="2" customWidth="1"/>
    <col min="15367" max="15367" width="14" style="2" customWidth="1"/>
    <col min="15368" max="15368" width="23.5703125" style="2" customWidth="1"/>
    <col min="15369" max="15610" width="11.5703125" style="2"/>
    <col min="15611" max="15611" width="5.7109375" style="2" customWidth="1"/>
    <col min="15612" max="15612" width="25.140625" style="2" customWidth="1"/>
    <col min="15613" max="15613" width="22.140625" style="2" customWidth="1"/>
    <col min="15614" max="15614" width="14" style="2" customWidth="1"/>
    <col min="15615" max="15615" width="44.28515625" style="2" customWidth="1"/>
    <col min="15616" max="15616" width="19.5703125" style="2" customWidth="1"/>
    <col min="15617" max="15617" width="16.7109375" style="2" customWidth="1"/>
    <col min="15618" max="15620" width="3.42578125" style="2" customWidth="1"/>
    <col min="15621" max="15621" width="4.28515625" style="2" customWidth="1"/>
    <col min="15622" max="15622" width="11.140625" style="2" customWidth="1"/>
    <col min="15623" max="15623" width="14" style="2" customWidth="1"/>
    <col min="15624" max="15624" width="23.5703125" style="2" customWidth="1"/>
    <col min="15625" max="15866" width="11.5703125" style="2"/>
    <col min="15867" max="15867" width="5.7109375" style="2" customWidth="1"/>
    <col min="15868" max="15868" width="25.140625" style="2" customWidth="1"/>
    <col min="15869" max="15869" width="22.140625" style="2" customWidth="1"/>
    <col min="15870" max="15870" width="14" style="2" customWidth="1"/>
    <col min="15871" max="15871" width="44.28515625" style="2" customWidth="1"/>
    <col min="15872" max="15872" width="19.5703125" style="2" customWidth="1"/>
    <col min="15873" max="15873" width="16.7109375" style="2" customWidth="1"/>
    <col min="15874" max="15876" width="3.42578125" style="2" customWidth="1"/>
    <col min="15877" max="15877" width="4.28515625" style="2" customWidth="1"/>
    <col min="15878" max="15878" width="11.140625" style="2" customWidth="1"/>
    <col min="15879" max="15879" width="14" style="2" customWidth="1"/>
    <col min="15880" max="15880" width="23.5703125" style="2" customWidth="1"/>
    <col min="15881" max="16122" width="11.5703125" style="2"/>
    <col min="16123" max="16123" width="5.7109375" style="2" customWidth="1"/>
    <col min="16124" max="16124" width="25.140625" style="2" customWidth="1"/>
    <col min="16125" max="16125" width="22.140625" style="2" customWidth="1"/>
    <col min="16126" max="16126" width="14" style="2" customWidth="1"/>
    <col min="16127" max="16127" width="44.28515625" style="2" customWidth="1"/>
    <col min="16128" max="16128" width="19.5703125" style="2" customWidth="1"/>
    <col min="16129" max="16129" width="16.7109375" style="2" customWidth="1"/>
    <col min="16130" max="16132" width="3.42578125" style="2" customWidth="1"/>
    <col min="16133" max="16133" width="4.28515625" style="2" customWidth="1"/>
    <col min="16134" max="16134" width="11.140625" style="2" customWidth="1"/>
    <col min="16135" max="16135" width="14" style="2" customWidth="1"/>
    <col min="16136" max="16136" width="23.5703125" style="2" customWidth="1"/>
    <col min="16137" max="16378" width="11.5703125" style="2"/>
    <col min="16379" max="16380" width="11.5703125" style="2" customWidth="1"/>
    <col min="16381" max="16384" width="11.5703125" style="2"/>
  </cols>
  <sheetData>
    <row r="1" spans="1:15" ht="13.5" thickBot="1" x14ac:dyDescent="0.25">
      <c r="A1" s="616"/>
      <c r="B1" s="616"/>
      <c r="C1" s="617"/>
      <c r="D1" s="617"/>
      <c r="E1" s="617"/>
      <c r="F1" s="617"/>
      <c r="G1" s="617"/>
      <c r="H1" s="617"/>
      <c r="I1" s="617"/>
      <c r="J1" s="617"/>
      <c r="K1" s="617"/>
      <c r="L1" s="617"/>
      <c r="M1" s="8"/>
    </row>
    <row r="2" spans="1:15" ht="21.75" customHeight="1" thickBot="1" x14ac:dyDescent="0.25">
      <c r="A2" s="618"/>
      <c r="B2" s="618"/>
      <c r="C2" s="620" t="s">
        <v>0</v>
      </c>
      <c r="D2" s="620"/>
      <c r="E2" s="620"/>
      <c r="F2" s="620"/>
      <c r="G2" s="620"/>
      <c r="H2" s="620"/>
      <c r="I2" s="620"/>
      <c r="J2" s="620"/>
      <c r="K2" s="620"/>
      <c r="L2" s="620"/>
      <c r="M2" s="611"/>
      <c r="N2" s="611"/>
      <c r="O2" s="608" t="s">
        <v>644</v>
      </c>
    </row>
    <row r="3" spans="1:15" ht="20.25" customHeight="1" thickBot="1" x14ac:dyDescent="0.25">
      <c r="A3" s="618"/>
      <c r="B3" s="619"/>
      <c r="C3" s="412" t="s">
        <v>1</v>
      </c>
      <c r="D3" s="412"/>
      <c r="E3" s="412"/>
      <c r="F3" s="412"/>
      <c r="G3" s="412"/>
      <c r="H3" s="412"/>
      <c r="I3" s="412"/>
      <c r="J3" s="412"/>
      <c r="K3" s="412"/>
      <c r="L3" s="412"/>
      <c r="M3" s="612"/>
      <c r="N3" s="611"/>
      <c r="O3" s="609"/>
    </row>
    <row r="4" spans="1:15" ht="40.9" customHeight="1" thickBot="1" x14ac:dyDescent="0.25">
      <c r="A4" s="618"/>
      <c r="B4" s="618"/>
      <c r="C4" s="613" t="s">
        <v>2</v>
      </c>
      <c r="D4" s="614"/>
      <c r="E4" s="614"/>
      <c r="F4" s="614"/>
      <c r="G4" s="614"/>
      <c r="H4" s="614"/>
      <c r="I4" s="614"/>
      <c r="J4" s="614"/>
      <c r="K4" s="614"/>
      <c r="L4" s="614"/>
      <c r="M4" s="611"/>
      <c r="N4" s="611"/>
      <c r="O4" s="609"/>
    </row>
    <row r="5" spans="1:15" ht="33.75" customHeight="1" thickBot="1" x14ac:dyDescent="0.25">
      <c r="A5" s="615" t="s">
        <v>645</v>
      </c>
      <c r="B5" s="615"/>
      <c r="C5" s="615"/>
      <c r="D5" s="615"/>
      <c r="E5" s="615"/>
      <c r="F5" s="615"/>
      <c r="G5" s="615"/>
      <c r="H5" s="615"/>
      <c r="I5" s="615"/>
      <c r="J5" s="615"/>
      <c r="K5" s="615"/>
      <c r="L5" s="615"/>
      <c r="M5" s="615"/>
      <c r="N5" s="615"/>
      <c r="O5" s="609"/>
    </row>
    <row r="6" spans="1:15" ht="45.75" customHeight="1" thickBot="1" x14ac:dyDescent="0.25">
      <c r="A6" s="621" t="s">
        <v>646</v>
      </c>
      <c r="B6" s="621"/>
      <c r="C6" s="621"/>
      <c r="D6" s="621"/>
      <c r="E6" s="621"/>
      <c r="F6" s="621"/>
      <c r="G6" s="621"/>
      <c r="H6" s="621"/>
      <c r="I6" s="621"/>
      <c r="J6" s="621"/>
      <c r="K6" s="621"/>
      <c r="L6" s="621"/>
      <c r="M6" s="621"/>
      <c r="N6" s="621"/>
      <c r="O6" s="609"/>
    </row>
    <row r="7" spans="1:15" ht="18.75" customHeight="1" thickBot="1" x14ac:dyDescent="0.25">
      <c r="A7" s="622" t="s">
        <v>647</v>
      </c>
      <c r="B7" s="622"/>
      <c r="C7" s="622"/>
      <c r="D7" s="622"/>
      <c r="E7" s="622"/>
      <c r="F7" s="622"/>
      <c r="G7" s="622"/>
      <c r="H7" s="622"/>
      <c r="I7" s="622"/>
      <c r="J7" s="622"/>
      <c r="K7" s="622"/>
      <c r="L7" s="622"/>
      <c r="M7" s="622"/>
      <c r="N7" s="622"/>
      <c r="O7" s="609"/>
    </row>
    <row r="8" spans="1:15" ht="15.75" customHeight="1" thickBot="1" x14ac:dyDescent="0.25">
      <c r="A8" s="622" t="s">
        <v>648</v>
      </c>
      <c r="B8" s="622"/>
      <c r="C8" s="622"/>
      <c r="D8" s="622"/>
      <c r="E8" s="622"/>
      <c r="F8" s="622"/>
      <c r="G8" s="622"/>
      <c r="H8" s="622"/>
      <c r="I8" s="622"/>
      <c r="J8" s="622"/>
      <c r="K8" s="622"/>
      <c r="L8" s="622"/>
      <c r="M8" s="622"/>
      <c r="N8" s="622"/>
      <c r="O8" s="609"/>
    </row>
    <row r="9" spans="1:15" ht="18.75" customHeight="1" thickBot="1" x14ac:dyDescent="0.25">
      <c r="A9" s="168">
        <v>1</v>
      </c>
      <c r="B9" s="241">
        <v>2</v>
      </c>
      <c r="C9" s="168">
        <v>3</v>
      </c>
      <c r="D9" s="168">
        <v>4</v>
      </c>
      <c r="E9" s="168">
        <v>5</v>
      </c>
      <c r="F9" s="168">
        <v>6</v>
      </c>
      <c r="G9" s="168">
        <v>7</v>
      </c>
      <c r="H9" s="241">
        <v>8</v>
      </c>
      <c r="I9" s="513">
        <v>9</v>
      </c>
      <c r="J9" s="514"/>
      <c r="K9" s="514"/>
      <c r="L9" s="515"/>
      <c r="M9" s="5">
        <v>10</v>
      </c>
      <c r="N9" s="243">
        <v>11</v>
      </c>
      <c r="O9" s="609"/>
    </row>
    <row r="10" spans="1:15" ht="18" customHeight="1" thickBot="1" x14ac:dyDescent="0.25">
      <c r="A10" s="571" t="s">
        <v>7</v>
      </c>
      <c r="B10" s="563" t="s">
        <v>8</v>
      </c>
      <c r="C10" s="563" t="s">
        <v>9</v>
      </c>
      <c r="D10" s="563" t="s">
        <v>10</v>
      </c>
      <c r="E10" s="563" t="s">
        <v>11</v>
      </c>
      <c r="F10" s="563" t="s">
        <v>12</v>
      </c>
      <c r="G10" s="336" t="s">
        <v>13</v>
      </c>
      <c r="H10" s="563" t="s">
        <v>377</v>
      </c>
      <c r="I10" s="377" t="s">
        <v>15</v>
      </c>
      <c r="J10" s="378"/>
      <c r="K10" s="378"/>
      <c r="L10" s="379"/>
      <c r="M10" s="563" t="s">
        <v>16</v>
      </c>
      <c r="N10" s="563"/>
      <c r="O10" s="609"/>
    </row>
    <row r="11" spans="1:15" ht="7.5" hidden="1" customHeight="1" thickBot="1" x14ac:dyDescent="0.25">
      <c r="A11" s="571"/>
      <c r="B11" s="563"/>
      <c r="C11" s="563"/>
      <c r="D11" s="563"/>
      <c r="E11" s="563"/>
      <c r="F11" s="563"/>
      <c r="G11" s="337"/>
      <c r="H11" s="563"/>
      <c r="I11" s="571" t="s">
        <v>17</v>
      </c>
      <c r="J11" s="571" t="s">
        <v>18</v>
      </c>
      <c r="K11" s="571" t="s">
        <v>19</v>
      </c>
      <c r="L11" s="571" t="s">
        <v>20</v>
      </c>
      <c r="M11" s="563"/>
      <c r="N11" s="563"/>
      <c r="O11" s="609"/>
    </row>
    <row r="12" spans="1:15" ht="18" customHeight="1" thickBot="1" x14ac:dyDescent="0.25">
      <c r="A12" s="571"/>
      <c r="B12" s="563"/>
      <c r="C12" s="563"/>
      <c r="D12" s="563"/>
      <c r="E12" s="563"/>
      <c r="F12" s="563"/>
      <c r="G12" s="337"/>
      <c r="H12" s="563"/>
      <c r="I12" s="571"/>
      <c r="J12" s="571"/>
      <c r="K12" s="571"/>
      <c r="L12" s="571"/>
      <c r="M12" s="563" t="s">
        <v>29</v>
      </c>
      <c r="N12" s="6" t="s">
        <v>30</v>
      </c>
      <c r="O12" s="609"/>
    </row>
    <row r="13" spans="1:15" ht="18" customHeight="1" thickBot="1" x14ac:dyDescent="0.25">
      <c r="A13" s="571"/>
      <c r="B13" s="563"/>
      <c r="C13" s="563"/>
      <c r="D13" s="563"/>
      <c r="E13" s="336"/>
      <c r="F13" s="336"/>
      <c r="G13" s="337"/>
      <c r="H13" s="563"/>
      <c r="I13" s="571"/>
      <c r="J13" s="571"/>
      <c r="K13" s="571"/>
      <c r="L13" s="571"/>
      <c r="M13" s="563"/>
      <c r="N13" s="6" t="s">
        <v>31</v>
      </c>
      <c r="O13" s="610"/>
    </row>
    <row r="14" spans="1:15" ht="31.5" customHeight="1" thickBot="1" x14ac:dyDescent="0.25">
      <c r="A14" s="345">
        <v>1</v>
      </c>
      <c r="B14" s="624" t="s">
        <v>649</v>
      </c>
      <c r="C14" s="624" t="s">
        <v>650</v>
      </c>
      <c r="D14" s="507" t="s">
        <v>651</v>
      </c>
      <c r="E14" s="24" t="s">
        <v>652</v>
      </c>
      <c r="F14" s="161" t="s">
        <v>653</v>
      </c>
      <c r="G14" s="627" t="s">
        <v>654</v>
      </c>
      <c r="H14" s="623" t="s">
        <v>655</v>
      </c>
      <c r="I14" s="64" t="s">
        <v>26</v>
      </c>
      <c r="J14" s="64"/>
      <c r="K14" s="64"/>
      <c r="L14" s="64"/>
      <c r="M14" s="63"/>
      <c r="N14" s="4"/>
      <c r="O14" s="587" t="s">
        <v>656</v>
      </c>
    </row>
    <row r="15" spans="1:15" ht="29.25" customHeight="1" thickBot="1" x14ac:dyDescent="0.25">
      <c r="A15" s="346"/>
      <c r="B15" s="625"/>
      <c r="C15" s="625"/>
      <c r="D15" s="370"/>
      <c r="E15" s="24" t="s">
        <v>657</v>
      </c>
      <c r="F15" s="22" t="s">
        <v>658</v>
      </c>
      <c r="G15" s="628"/>
      <c r="H15" s="623"/>
      <c r="I15" s="64"/>
      <c r="J15" s="64" t="s">
        <v>26</v>
      </c>
      <c r="K15" s="64" t="s">
        <v>26</v>
      </c>
      <c r="L15" s="64"/>
      <c r="M15" s="63"/>
      <c r="N15" s="4"/>
      <c r="O15" s="588"/>
    </row>
    <row r="16" spans="1:15" ht="18.75" customHeight="1" thickBot="1" x14ac:dyDescent="0.25">
      <c r="A16" s="346"/>
      <c r="B16" s="625"/>
      <c r="C16" s="625"/>
      <c r="D16" s="370"/>
      <c r="E16" s="24" t="s">
        <v>659</v>
      </c>
      <c r="F16" s="22" t="s">
        <v>660</v>
      </c>
      <c r="G16" s="628"/>
      <c r="H16" s="623"/>
      <c r="I16" s="64"/>
      <c r="J16" s="64"/>
      <c r="K16" s="64"/>
      <c r="L16" s="64" t="s">
        <v>26</v>
      </c>
      <c r="M16" s="63"/>
      <c r="N16" s="53"/>
      <c r="O16" s="588"/>
    </row>
    <row r="17" spans="1:15" ht="66" customHeight="1" thickBot="1" x14ac:dyDescent="0.25">
      <c r="A17" s="347"/>
      <c r="B17" s="626"/>
      <c r="C17" s="626"/>
      <c r="D17" s="508"/>
      <c r="E17" s="24" t="s">
        <v>661</v>
      </c>
      <c r="F17" s="165" t="s">
        <v>662</v>
      </c>
      <c r="G17" s="629"/>
      <c r="H17" s="623"/>
      <c r="I17" s="64"/>
      <c r="J17" s="64"/>
      <c r="K17" s="64"/>
      <c r="L17" s="64" t="s">
        <v>26</v>
      </c>
      <c r="M17" s="63"/>
      <c r="N17" s="4"/>
      <c r="O17" s="588"/>
    </row>
    <row r="18" spans="1:15" ht="27.75" customHeight="1" thickBot="1" x14ac:dyDescent="0.25">
      <c r="A18" s="345">
        <v>2</v>
      </c>
      <c r="B18" s="387" t="s">
        <v>229</v>
      </c>
      <c r="C18" s="389" t="s">
        <v>230</v>
      </c>
      <c r="D18" s="360" t="s">
        <v>663</v>
      </c>
      <c r="E18" s="24" t="s">
        <v>664</v>
      </c>
      <c r="F18" s="324" t="s">
        <v>1182</v>
      </c>
      <c r="G18" s="389" t="s">
        <v>88</v>
      </c>
      <c r="H18" s="623"/>
      <c r="I18" s="64"/>
      <c r="J18" s="64"/>
      <c r="K18" s="64"/>
      <c r="L18" s="64"/>
      <c r="M18" s="295"/>
      <c r="N18" s="66">
        <v>55914400</v>
      </c>
      <c r="O18" s="588"/>
    </row>
    <row r="19" spans="1:15" ht="36.75" customHeight="1" thickBot="1" x14ac:dyDescent="0.25">
      <c r="A19" s="346"/>
      <c r="B19" s="388"/>
      <c r="C19" s="390"/>
      <c r="D19" s="386"/>
      <c r="E19" s="224" t="s">
        <v>665</v>
      </c>
      <c r="F19" s="325" t="s">
        <v>1183</v>
      </c>
      <c r="G19" s="390"/>
      <c r="H19" s="623"/>
      <c r="I19" s="64"/>
      <c r="J19" s="64"/>
      <c r="K19" s="64"/>
      <c r="L19" s="64"/>
      <c r="M19" s="295"/>
      <c r="N19" s="66">
        <v>10072000</v>
      </c>
      <c r="O19" s="588"/>
    </row>
    <row r="20" spans="1:15" ht="36.75" customHeight="1" thickBot="1" x14ac:dyDescent="0.25">
      <c r="A20" s="346"/>
      <c r="B20" s="388"/>
      <c r="C20" s="390"/>
      <c r="D20" s="386"/>
      <c r="E20" s="224" t="s">
        <v>234</v>
      </c>
      <c r="F20" s="324" t="s">
        <v>1184</v>
      </c>
      <c r="G20" s="390"/>
      <c r="H20" s="623"/>
      <c r="I20" s="64"/>
      <c r="J20" s="64"/>
      <c r="K20" s="64"/>
      <c r="L20" s="64"/>
      <c r="M20" s="295"/>
      <c r="N20" s="66">
        <v>10034513</v>
      </c>
      <c r="O20" s="588"/>
    </row>
    <row r="21" spans="1:15" ht="36.75" customHeight="1" thickBot="1" x14ac:dyDescent="0.25">
      <c r="A21" s="346"/>
      <c r="B21" s="388"/>
      <c r="C21" s="391"/>
      <c r="D21" s="395"/>
      <c r="E21" s="224" t="s">
        <v>666</v>
      </c>
      <c r="F21" s="326" t="s">
        <v>1185</v>
      </c>
      <c r="G21" s="390"/>
      <c r="H21" s="623"/>
      <c r="I21" s="148"/>
      <c r="J21" s="148"/>
      <c r="K21" s="148"/>
      <c r="L21" s="148"/>
      <c r="M21" s="63"/>
      <c r="N21" s="296"/>
      <c r="O21" s="588"/>
    </row>
    <row r="22" spans="1:15" ht="24" customHeight="1" thickBot="1" x14ac:dyDescent="0.25">
      <c r="A22" s="368" t="s">
        <v>667</v>
      </c>
      <c r="B22" s="369"/>
      <c r="C22" s="369"/>
      <c r="D22" s="369"/>
      <c r="E22" s="369"/>
      <c r="F22" s="369"/>
      <c r="G22" s="369"/>
      <c r="H22" s="369"/>
      <c r="I22" s="369"/>
      <c r="J22" s="369"/>
      <c r="K22" s="369"/>
      <c r="L22" s="369"/>
      <c r="M22" s="369"/>
      <c r="N22" s="407"/>
      <c r="O22" s="569"/>
    </row>
    <row r="23" spans="1:15" ht="36.75" customHeight="1" thickBot="1" x14ac:dyDescent="0.25">
      <c r="A23" s="366" t="s">
        <v>668</v>
      </c>
      <c r="B23" s="367"/>
      <c r="C23" s="367"/>
      <c r="D23" s="367"/>
      <c r="E23" s="367"/>
      <c r="F23" s="367"/>
      <c r="G23" s="367"/>
      <c r="H23" s="367"/>
      <c r="I23" s="367"/>
      <c r="J23" s="367"/>
      <c r="K23" s="367"/>
      <c r="L23" s="367"/>
      <c r="M23" s="367"/>
      <c r="N23" s="373"/>
      <c r="O23" s="570"/>
    </row>
    <row r="24" spans="1:15" ht="24" customHeight="1" thickBot="1" x14ac:dyDescent="0.25">
      <c r="A24" s="348" t="s">
        <v>669</v>
      </c>
      <c r="B24" s="349"/>
      <c r="C24" s="349"/>
      <c r="D24" s="349"/>
      <c r="E24" s="349"/>
      <c r="F24" s="349"/>
      <c r="G24" s="349"/>
      <c r="H24" s="349"/>
      <c r="I24" s="349"/>
      <c r="J24" s="349"/>
      <c r="K24" s="349"/>
      <c r="L24" s="349"/>
      <c r="M24" s="349"/>
      <c r="N24" s="350"/>
      <c r="O24" s="570"/>
    </row>
    <row r="25" spans="1:15" ht="20.25" customHeight="1" thickBot="1" x14ac:dyDescent="0.25">
      <c r="A25" s="574" t="s">
        <v>670</v>
      </c>
      <c r="B25" s="575"/>
      <c r="C25" s="575"/>
      <c r="D25" s="575"/>
      <c r="E25" s="575"/>
      <c r="F25" s="575"/>
      <c r="G25" s="575"/>
      <c r="H25" s="575"/>
      <c r="I25" s="575"/>
      <c r="J25" s="575"/>
      <c r="K25" s="575"/>
      <c r="L25" s="575"/>
      <c r="M25" s="575"/>
      <c r="N25" s="576"/>
      <c r="O25" s="570"/>
    </row>
    <row r="26" spans="1:15" ht="15.75" customHeight="1" thickBot="1" x14ac:dyDescent="0.25">
      <c r="A26" s="168">
        <v>1</v>
      </c>
      <c r="B26" s="241">
        <v>2</v>
      </c>
      <c r="C26" s="168">
        <v>3</v>
      </c>
      <c r="D26" s="168">
        <v>4</v>
      </c>
      <c r="E26" s="168">
        <v>5</v>
      </c>
      <c r="F26" s="168">
        <v>6</v>
      </c>
      <c r="G26" s="168">
        <v>7</v>
      </c>
      <c r="H26" s="241">
        <v>8</v>
      </c>
      <c r="I26" s="513">
        <v>9</v>
      </c>
      <c r="J26" s="514"/>
      <c r="K26" s="514"/>
      <c r="L26" s="515"/>
      <c r="M26" s="5">
        <v>10</v>
      </c>
      <c r="N26" s="243">
        <v>11</v>
      </c>
      <c r="O26" s="570"/>
    </row>
    <row r="27" spans="1:15" ht="15.75" customHeight="1" thickBot="1" x14ac:dyDescent="0.25">
      <c r="A27" s="571" t="s">
        <v>7</v>
      </c>
      <c r="B27" s="563" t="s">
        <v>8</v>
      </c>
      <c r="C27" s="563" t="s">
        <v>9</v>
      </c>
      <c r="D27" s="563" t="s">
        <v>10</v>
      </c>
      <c r="E27" s="563" t="s">
        <v>11</v>
      </c>
      <c r="F27" s="563" t="s">
        <v>12</v>
      </c>
      <c r="G27" s="336" t="s">
        <v>13</v>
      </c>
      <c r="H27" s="563" t="s">
        <v>14</v>
      </c>
      <c r="I27" s="563" t="s">
        <v>15</v>
      </c>
      <c r="J27" s="563"/>
      <c r="K27" s="563"/>
      <c r="L27" s="563"/>
      <c r="M27" s="563" t="s">
        <v>16</v>
      </c>
      <c r="N27" s="563"/>
      <c r="O27" s="570"/>
    </row>
    <row r="28" spans="1:15" ht="15.75" customHeight="1" thickBot="1" x14ac:dyDescent="0.25">
      <c r="A28" s="571"/>
      <c r="B28" s="563"/>
      <c r="C28" s="563"/>
      <c r="D28" s="563"/>
      <c r="E28" s="563"/>
      <c r="F28" s="563"/>
      <c r="G28" s="337"/>
      <c r="H28" s="563"/>
      <c r="I28" s="563" t="s">
        <v>17</v>
      </c>
      <c r="J28" s="571" t="s">
        <v>18</v>
      </c>
      <c r="K28" s="571" t="s">
        <v>19</v>
      </c>
      <c r="L28" s="563" t="s">
        <v>20</v>
      </c>
      <c r="M28" s="563"/>
      <c r="N28" s="563"/>
      <c r="O28" s="570"/>
    </row>
    <row r="29" spans="1:15" ht="15.75" customHeight="1" thickBot="1" x14ac:dyDescent="0.25">
      <c r="A29" s="571"/>
      <c r="B29" s="563"/>
      <c r="C29" s="563"/>
      <c r="D29" s="563"/>
      <c r="E29" s="563"/>
      <c r="F29" s="563"/>
      <c r="G29" s="337"/>
      <c r="H29" s="563"/>
      <c r="I29" s="563"/>
      <c r="J29" s="571"/>
      <c r="K29" s="571"/>
      <c r="L29" s="563"/>
      <c r="M29" s="563" t="s">
        <v>29</v>
      </c>
      <c r="N29" s="6" t="s">
        <v>30</v>
      </c>
      <c r="O29" s="570"/>
    </row>
    <row r="30" spans="1:15" ht="15" customHeight="1" thickBot="1" x14ac:dyDescent="0.25">
      <c r="A30" s="571"/>
      <c r="B30" s="563"/>
      <c r="C30" s="563"/>
      <c r="D30" s="563"/>
      <c r="E30" s="563"/>
      <c r="F30" s="563"/>
      <c r="G30" s="338"/>
      <c r="H30" s="563"/>
      <c r="I30" s="563"/>
      <c r="J30" s="571"/>
      <c r="K30" s="571"/>
      <c r="L30" s="563"/>
      <c r="M30" s="563"/>
      <c r="N30" s="6" t="s">
        <v>31</v>
      </c>
      <c r="O30" s="570"/>
    </row>
    <row r="31" spans="1:15" s="3" customFormat="1" ht="50.25" customHeight="1" thickBot="1" x14ac:dyDescent="0.25">
      <c r="A31" s="572">
        <v>3</v>
      </c>
      <c r="B31" s="564" t="s">
        <v>671</v>
      </c>
      <c r="C31" s="404" t="s">
        <v>672</v>
      </c>
      <c r="D31" s="572" t="s">
        <v>673</v>
      </c>
      <c r="E31" s="25" t="s">
        <v>674</v>
      </c>
      <c r="F31" s="25" t="s">
        <v>675</v>
      </c>
      <c r="G31" s="385" t="s">
        <v>676</v>
      </c>
      <c r="H31" s="564" t="s">
        <v>677</v>
      </c>
      <c r="I31" s="43" t="s">
        <v>26</v>
      </c>
      <c r="J31" s="43" t="s">
        <v>26</v>
      </c>
      <c r="K31" s="43" t="s">
        <v>26</v>
      </c>
      <c r="L31" s="43" t="s">
        <v>26</v>
      </c>
      <c r="M31" s="65"/>
      <c r="N31" s="53"/>
      <c r="O31" s="585" t="s">
        <v>678</v>
      </c>
    </row>
    <row r="32" spans="1:15" s="3" customFormat="1" ht="49.5" customHeight="1" thickBot="1" x14ac:dyDescent="0.25">
      <c r="A32" s="572"/>
      <c r="B32" s="564"/>
      <c r="C32" s="406"/>
      <c r="D32" s="572"/>
      <c r="E32" s="25" t="s">
        <v>679</v>
      </c>
      <c r="F32" s="25" t="s">
        <v>680</v>
      </c>
      <c r="G32" s="386"/>
      <c r="H32" s="564"/>
      <c r="I32" s="43" t="s">
        <v>26</v>
      </c>
      <c r="J32" s="43" t="s">
        <v>26</v>
      </c>
      <c r="K32" s="43" t="s">
        <v>26</v>
      </c>
      <c r="L32" s="43" t="s">
        <v>26</v>
      </c>
      <c r="M32" s="65"/>
      <c r="N32" s="4"/>
      <c r="O32" s="586"/>
    </row>
    <row r="33" spans="1:15" s="3" customFormat="1" ht="96.75" customHeight="1" thickBot="1" x14ac:dyDescent="0.25">
      <c r="A33" s="572"/>
      <c r="B33" s="564"/>
      <c r="C33" s="405"/>
      <c r="D33" s="572"/>
      <c r="E33" s="25" t="s">
        <v>681</v>
      </c>
      <c r="F33" s="25" t="s">
        <v>682</v>
      </c>
      <c r="G33" s="395"/>
      <c r="H33" s="564"/>
      <c r="I33" s="43" t="s">
        <v>26</v>
      </c>
      <c r="J33" s="43" t="s">
        <v>26</v>
      </c>
      <c r="K33" s="43" t="s">
        <v>26</v>
      </c>
      <c r="L33" s="43" t="s">
        <v>26</v>
      </c>
      <c r="M33" s="65"/>
      <c r="N33" s="4"/>
      <c r="O33" s="586"/>
    </row>
    <row r="34" spans="1:15" s="3" customFormat="1" ht="57.75" customHeight="1" thickBot="1" x14ac:dyDescent="0.25">
      <c r="A34" s="572"/>
      <c r="B34" s="564"/>
      <c r="C34" s="572" t="s">
        <v>683</v>
      </c>
      <c r="D34" s="582" t="s">
        <v>1173</v>
      </c>
      <c r="E34" s="25" t="s">
        <v>684</v>
      </c>
      <c r="F34" s="564" t="s">
        <v>685</v>
      </c>
      <c r="G34" s="385" t="s">
        <v>676</v>
      </c>
      <c r="H34" s="564"/>
      <c r="I34" s="43" t="s">
        <v>26</v>
      </c>
      <c r="J34" s="43" t="s">
        <v>26</v>
      </c>
      <c r="K34" s="43" t="s">
        <v>26</v>
      </c>
      <c r="L34" s="43" t="s">
        <v>26</v>
      </c>
      <c r="M34" s="65"/>
      <c r="N34" s="106"/>
      <c r="O34" s="583" t="s">
        <v>678</v>
      </c>
    </row>
    <row r="35" spans="1:15" s="3" customFormat="1" ht="51.75" customHeight="1" thickBot="1" x14ac:dyDescent="0.25">
      <c r="A35" s="572"/>
      <c r="B35" s="564"/>
      <c r="C35" s="573"/>
      <c r="D35" s="582"/>
      <c r="E35" s="25" t="s">
        <v>686</v>
      </c>
      <c r="F35" s="564"/>
      <c r="G35" s="395"/>
      <c r="H35" s="564"/>
      <c r="I35" s="43" t="s">
        <v>26</v>
      </c>
      <c r="J35" s="43" t="s">
        <v>26</v>
      </c>
      <c r="K35" s="43" t="s">
        <v>26</v>
      </c>
      <c r="L35" s="43" t="s">
        <v>26</v>
      </c>
      <c r="M35" s="65"/>
      <c r="N35" s="4"/>
      <c r="O35" s="584"/>
    </row>
    <row r="36" spans="1:15" s="3" customFormat="1" ht="42" customHeight="1" thickBot="1" x14ac:dyDescent="0.25">
      <c r="A36" s="579">
        <v>4</v>
      </c>
      <c r="B36" s="580" t="s">
        <v>687</v>
      </c>
      <c r="C36" s="562" t="s">
        <v>688</v>
      </c>
      <c r="D36" s="117" t="s">
        <v>689</v>
      </c>
      <c r="E36" s="26" t="s">
        <v>690</v>
      </c>
      <c r="F36" s="21" t="s">
        <v>691</v>
      </c>
      <c r="G36" s="354" t="s">
        <v>676</v>
      </c>
      <c r="H36" s="21" t="s">
        <v>692</v>
      </c>
      <c r="I36" s="62" t="s">
        <v>26</v>
      </c>
      <c r="J36" s="62"/>
      <c r="K36" s="62"/>
      <c r="L36" s="62"/>
      <c r="M36" s="65"/>
      <c r="N36" s="4"/>
      <c r="O36" s="593" t="s">
        <v>693</v>
      </c>
    </row>
    <row r="37" spans="1:15" ht="51.75" customHeight="1" thickBot="1" x14ac:dyDescent="0.25">
      <c r="A37" s="579"/>
      <c r="B37" s="580"/>
      <c r="C37" s="580"/>
      <c r="D37" s="25" t="s">
        <v>1186</v>
      </c>
      <c r="E37" s="26" t="s">
        <v>694</v>
      </c>
      <c r="F37" s="21" t="s">
        <v>695</v>
      </c>
      <c r="G37" s="356"/>
      <c r="H37" s="21" t="s">
        <v>696</v>
      </c>
      <c r="I37" s="62"/>
      <c r="J37" s="62" t="s">
        <v>26</v>
      </c>
      <c r="K37" s="62"/>
      <c r="L37" s="62"/>
      <c r="M37" s="65"/>
      <c r="N37" s="4"/>
      <c r="O37" s="594"/>
    </row>
    <row r="38" spans="1:15" ht="81.75" customHeight="1" thickBot="1" x14ac:dyDescent="0.25">
      <c r="A38" s="579"/>
      <c r="B38" s="580"/>
      <c r="C38" s="580"/>
      <c r="D38" s="139" t="s">
        <v>697</v>
      </c>
      <c r="E38" s="26" t="s">
        <v>698</v>
      </c>
      <c r="F38" s="21" t="s">
        <v>699</v>
      </c>
      <c r="G38" s="21" t="s">
        <v>700</v>
      </c>
      <c r="H38" s="21" t="s">
        <v>701</v>
      </c>
      <c r="I38" s="62"/>
      <c r="J38" s="62" t="s">
        <v>26</v>
      </c>
      <c r="K38" s="62" t="s">
        <v>26</v>
      </c>
      <c r="L38" s="62" t="s">
        <v>26</v>
      </c>
      <c r="M38" s="65"/>
      <c r="N38" s="4"/>
      <c r="O38" s="595"/>
    </row>
    <row r="39" spans="1:15" ht="132" customHeight="1" thickBot="1" x14ac:dyDescent="0.25">
      <c r="A39" s="579"/>
      <c r="B39" s="580"/>
      <c r="C39" s="580"/>
      <c r="D39" s="139" t="s">
        <v>702</v>
      </c>
      <c r="E39" s="26" t="s">
        <v>703</v>
      </c>
      <c r="F39" s="21" t="s">
        <v>704</v>
      </c>
      <c r="G39" s="21" t="s">
        <v>700</v>
      </c>
      <c r="H39" s="33" t="s">
        <v>705</v>
      </c>
      <c r="I39" s="62"/>
      <c r="J39" s="62" t="s">
        <v>26</v>
      </c>
      <c r="K39" s="62" t="s">
        <v>26</v>
      </c>
      <c r="L39" s="62" t="s">
        <v>26</v>
      </c>
      <c r="M39" s="65"/>
      <c r="N39" s="53"/>
      <c r="O39" s="594" t="s">
        <v>706</v>
      </c>
    </row>
    <row r="40" spans="1:15" ht="116.25" customHeight="1" thickBot="1" x14ac:dyDescent="0.25">
      <c r="A40" s="579"/>
      <c r="B40" s="580"/>
      <c r="C40" s="580"/>
      <c r="D40" s="25" t="s">
        <v>707</v>
      </c>
      <c r="E40" s="25" t="s">
        <v>708</v>
      </c>
      <c r="F40" s="21" t="s">
        <v>709</v>
      </c>
      <c r="G40" s="21" t="s">
        <v>700</v>
      </c>
      <c r="H40" s="21" t="s">
        <v>710</v>
      </c>
      <c r="I40" s="62"/>
      <c r="J40" s="62"/>
      <c r="K40" s="62"/>
      <c r="L40" s="62"/>
      <c r="M40" s="65"/>
      <c r="N40" s="105"/>
      <c r="O40" s="595"/>
    </row>
    <row r="41" spans="1:15" ht="50.25" customHeight="1" thickBot="1" x14ac:dyDescent="0.25">
      <c r="A41" s="572">
        <v>5</v>
      </c>
      <c r="B41" s="560" t="s">
        <v>711</v>
      </c>
      <c r="C41" s="560" t="s">
        <v>712</v>
      </c>
      <c r="D41" s="385" t="s">
        <v>1187</v>
      </c>
      <c r="E41" s="29" t="s">
        <v>690</v>
      </c>
      <c r="F41" s="389" t="s">
        <v>713</v>
      </c>
      <c r="G41" s="389" t="s">
        <v>700</v>
      </c>
      <c r="H41" s="566" t="s">
        <v>714</v>
      </c>
      <c r="I41" s="62"/>
      <c r="J41" s="62" t="s">
        <v>26</v>
      </c>
      <c r="K41" s="62" t="s">
        <v>26</v>
      </c>
      <c r="L41" s="62"/>
      <c r="M41" s="65"/>
      <c r="N41" s="4"/>
      <c r="O41" s="600" t="s">
        <v>715</v>
      </c>
    </row>
    <row r="42" spans="1:15" ht="24" hidden="1" customHeight="1" thickBot="1" x14ac:dyDescent="0.25">
      <c r="A42" s="572"/>
      <c r="B42" s="561"/>
      <c r="C42" s="561"/>
      <c r="D42" s="386"/>
      <c r="E42" s="29" t="s">
        <v>716</v>
      </c>
      <c r="F42" s="390"/>
      <c r="G42" s="390"/>
      <c r="H42" s="566"/>
      <c r="I42" s="62"/>
      <c r="J42" s="62"/>
      <c r="K42" s="62"/>
      <c r="L42" s="62"/>
      <c r="M42" s="65"/>
      <c r="N42" s="4"/>
      <c r="O42" s="601"/>
    </row>
    <row r="43" spans="1:15" ht="74.25" customHeight="1" thickBot="1" x14ac:dyDescent="0.25">
      <c r="A43" s="572"/>
      <c r="B43" s="562"/>
      <c r="C43" s="562"/>
      <c r="D43" s="395"/>
      <c r="E43" s="280" t="s">
        <v>717</v>
      </c>
      <c r="F43" s="391"/>
      <c r="G43" s="391"/>
      <c r="H43" s="566"/>
      <c r="I43" s="62"/>
      <c r="J43" s="62"/>
      <c r="K43" s="62"/>
      <c r="L43" s="62"/>
      <c r="M43" s="65"/>
      <c r="N43" s="105"/>
      <c r="O43" s="601"/>
    </row>
    <row r="44" spans="1:15" ht="39.75" customHeight="1" thickBot="1" x14ac:dyDescent="0.25">
      <c r="A44" s="572"/>
      <c r="B44" s="560" t="s">
        <v>718</v>
      </c>
      <c r="C44" s="560" t="s">
        <v>719</v>
      </c>
      <c r="D44" s="385" t="s">
        <v>720</v>
      </c>
      <c r="E44" s="558" t="s">
        <v>1188</v>
      </c>
      <c r="F44" s="354" t="s">
        <v>721</v>
      </c>
      <c r="G44" s="354" t="s">
        <v>700</v>
      </c>
      <c r="H44" s="566"/>
      <c r="I44" s="62"/>
      <c r="J44" s="62"/>
      <c r="K44" s="62"/>
      <c r="L44" s="62"/>
      <c r="M44" s="65"/>
      <c r="N44" s="297"/>
      <c r="O44" s="601"/>
    </row>
    <row r="45" spans="1:15" ht="49.5" customHeight="1" thickBot="1" x14ac:dyDescent="0.25">
      <c r="A45" s="572"/>
      <c r="B45" s="562"/>
      <c r="C45" s="562"/>
      <c r="D45" s="386"/>
      <c r="E45" s="559"/>
      <c r="F45" s="356"/>
      <c r="G45" s="356"/>
      <c r="H45" s="566"/>
      <c r="I45" s="62"/>
      <c r="J45" s="62"/>
      <c r="K45" s="62" t="s">
        <v>26</v>
      </c>
      <c r="L45" s="62" t="s">
        <v>26</v>
      </c>
      <c r="M45" s="65"/>
      <c r="N45" s="298"/>
      <c r="O45" s="602"/>
    </row>
    <row r="46" spans="1:15" ht="27" customHeight="1" thickBot="1" x14ac:dyDescent="0.25">
      <c r="A46" s="404">
        <v>6</v>
      </c>
      <c r="B46" s="560" t="s">
        <v>723</v>
      </c>
      <c r="C46" s="560" t="s">
        <v>712</v>
      </c>
      <c r="D46" s="385" t="s">
        <v>724</v>
      </c>
      <c r="E46" s="29" t="s">
        <v>690</v>
      </c>
      <c r="F46" s="389" t="s">
        <v>713</v>
      </c>
      <c r="G46" s="389" t="s">
        <v>700</v>
      </c>
      <c r="H46" s="566" t="s">
        <v>714</v>
      </c>
      <c r="I46" s="62"/>
      <c r="J46" s="62" t="s">
        <v>26</v>
      </c>
      <c r="K46" s="62" t="s">
        <v>26</v>
      </c>
      <c r="L46" s="62"/>
      <c r="M46" s="65"/>
      <c r="N46" s="298"/>
      <c r="O46" s="41"/>
    </row>
    <row r="47" spans="1:15" ht="27" customHeight="1" thickBot="1" x14ac:dyDescent="0.25">
      <c r="A47" s="406"/>
      <c r="B47" s="561"/>
      <c r="C47" s="561"/>
      <c r="D47" s="386"/>
      <c r="E47" s="558" t="s">
        <v>717</v>
      </c>
      <c r="F47" s="390"/>
      <c r="G47" s="390"/>
      <c r="H47" s="566"/>
      <c r="I47" s="62"/>
      <c r="J47" s="62"/>
      <c r="K47" s="62"/>
      <c r="L47" s="62"/>
      <c r="M47" s="65"/>
      <c r="N47" s="298"/>
      <c r="O47" s="41"/>
    </row>
    <row r="48" spans="1:15" ht="58.5" customHeight="1" thickBot="1" x14ac:dyDescent="0.25">
      <c r="A48" s="405"/>
      <c r="B48" s="562"/>
      <c r="C48" s="562"/>
      <c r="D48" s="395"/>
      <c r="E48" s="559"/>
      <c r="F48" s="391"/>
      <c r="G48" s="391"/>
      <c r="H48" s="566"/>
      <c r="I48" s="62"/>
      <c r="J48" s="62"/>
      <c r="K48" s="62"/>
      <c r="L48" s="62"/>
      <c r="M48" s="65"/>
      <c r="N48" s="298"/>
      <c r="O48" s="41"/>
    </row>
    <row r="49" spans="1:15" ht="40.5" customHeight="1" thickBot="1" x14ac:dyDescent="0.25">
      <c r="A49" s="404">
        <v>7</v>
      </c>
      <c r="B49" s="560" t="s">
        <v>725</v>
      </c>
      <c r="C49" s="560" t="s">
        <v>726</v>
      </c>
      <c r="D49" s="385" t="s">
        <v>720</v>
      </c>
      <c r="E49" s="29" t="s">
        <v>1189</v>
      </c>
      <c r="F49" s="354" t="s">
        <v>727</v>
      </c>
      <c r="G49" s="354" t="s">
        <v>700</v>
      </c>
      <c r="H49" s="566"/>
      <c r="I49" s="62" t="s">
        <v>26</v>
      </c>
      <c r="J49" s="62" t="s">
        <v>26</v>
      </c>
      <c r="K49" s="62"/>
      <c r="L49" s="62"/>
      <c r="M49" s="65"/>
      <c r="N49" s="298"/>
      <c r="O49" s="41"/>
    </row>
    <row r="50" spans="1:15" ht="40.5" customHeight="1" thickBot="1" x14ac:dyDescent="0.25">
      <c r="A50" s="406"/>
      <c r="B50" s="561"/>
      <c r="C50" s="561"/>
      <c r="D50" s="386"/>
      <c r="E50" s="29" t="s">
        <v>1190</v>
      </c>
      <c r="F50" s="355"/>
      <c r="G50" s="355"/>
      <c r="H50" s="566"/>
      <c r="I50" s="62" t="s">
        <v>26</v>
      </c>
      <c r="J50" s="62"/>
      <c r="K50" s="62"/>
      <c r="L50" s="62"/>
      <c r="M50" s="65"/>
      <c r="N50" s="298"/>
      <c r="O50" s="41"/>
    </row>
    <row r="51" spans="1:15" ht="57.75" customHeight="1" thickBot="1" x14ac:dyDescent="0.25">
      <c r="A51" s="405"/>
      <c r="B51" s="562"/>
      <c r="C51" s="562"/>
      <c r="D51" s="386"/>
      <c r="E51" s="29" t="s">
        <v>722</v>
      </c>
      <c r="F51" s="356"/>
      <c r="G51" s="356"/>
      <c r="H51" s="566"/>
      <c r="I51" s="62"/>
      <c r="J51" s="62"/>
      <c r="K51" s="62" t="s">
        <v>26</v>
      </c>
      <c r="L51" s="62" t="s">
        <v>26</v>
      </c>
      <c r="M51" s="65"/>
      <c r="N51" s="298"/>
      <c r="O51" s="41"/>
    </row>
    <row r="52" spans="1:15" ht="32.25" customHeight="1" thickBot="1" x14ac:dyDescent="0.25">
      <c r="A52" s="572">
        <v>8</v>
      </c>
      <c r="B52" s="564" t="s">
        <v>728</v>
      </c>
      <c r="C52" s="566" t="s">
        <v>729</v>
      </c>
      <c r="D52" s="581" t="s">
        <v>730</v>
      </c>
      <c r="E52" s="25" t="s">
        <v>731</v>
      </c>
      <c r="F52" s="354" t="s">
        <v>732</v>
      </c>
      <c r="G52" s="354" t="s">
        <v>733</v>
      </c>
      <c r="H52" s="566" t="s">
        <v>734</v>
      </c>
      <c r="I52" s="62"/>
      <c r="J52" s="62"/>
      <c r="K52" s="62" t="s">
        <v>26</v>
      </c>
      <c r="L52" s="62"/>
      <c r="M52" s="65"/>
      <c r="N52" s="4"/>
      <c r="O52" s="593" t="s">
        <v>735</v>
      </c>
    </row>
    <row r="53" spans="1:15" ht="30.75" customHeight="1" thickBot="1" x14ac:dyDescent="0.25">
      <c r="A53" s="572"/>
      <c r="B53" s="564"/>
      <c r="C53" s="566"/>
      <c r="D53" s="564"/>
      <c r="E53" s="25" t="s">
        <v>736</v>
      </c>
      <c r="F53" s="356"/>
      <c r="G53" s="356"/>
      <c r="H53" s="566"/>
      <c r="I53" s="62"/>
      <c r="J53" s="62" t="s">
        <v>26</v>
      </c>
      <c r="K53" s="62" t="s">
        <v>26</v>
      </c>
      <c r="L53" s="62" t="s">
        <v>26</v>
      </c>
      <c r="M53" s="299"/>
      <c r="N53" s="52">
        <v>644280</v>
      </c>
      <c r="O53" s="594"/>
    </row>
    <row r="54" spans="1:15" ht="22.5" customHeight="1" thickBot="1" x14ac:dyDescent="0.25">
      <c r="A54" s="572"/>
      <c r="B54" s="564"/>
      <c r="C54" s="566" t="s">
        <v>737</v>
      </c>
      <c r="D54" s="581" t="s">
        <v>738</v>
      </c>
      <c r="E54" s="564" t="s">
        <v>739</v>
      </c>
      <c r="F54" s="566" t="s">
        <v>732</v>
      </c>
      <c r="G54" s="354" t="s">
        <v>733</v>
      </c>
      <c r="H54" s="566"/>
      <c r="I54" s="62"/>
      <c r="J54" s="62"/>
      <c r="K54" s="62"/>
      <c r="L54" s="62"/>
      <c r="M54" s="65"/>
      <c r="N54" s="4"/>
      <c r="O54" s="594"/>
    </row>
    <row r="55" spans="1:15" ht="22.5" customHeight="1" thickBot="1" x14ac:dyDescent="0.25">
      <c r="A55" s="572"/>
      <c r="B55" s="564"/>
      <c r="C55" s="566"/>
      <c r="D55" s="581"/>
      <c r="E55" s="564"/>
      <c r="F55" s="566"/>
      <c r="G55" s="355"/>
      <c r="H55" s="566"/>
      <c r="I55" s="62"/>
      <c r="J55" s="62" t="s">
        <v>26</v>
      </c>
      <c r="K55" s="62" t="s">
        <v>26</v>
      </c>
      <c r="L55" s="62" t="s">
        <v>26</v>
      </c>
      <c r="M55" s="65"/>
      <c r="N55" s="4"/>
      <c r="O55" s="594"/>
    </row>
    <row r="56" spans="1:15" ht="26.25" customHeight="1" thickBot="1" x14ac:dyDescent="0.25">
      <c r="A56" s="572"/>
      <c r="B56" s="564"/>
      <c r="C56" s="566"/>
      <c r="D56" s="581"/>
      <c r="E56" s="564"/>
      <c r="F56" s="566"/>
      <c r="G56" s="356"/>
      <c r="H56" s="566"/>
      <c r="I56" s="62"/>
      <c r="J56" s="62"/>
      <c r="K56" s="62"/>
      <c r="L56" s="62"/>
      <c r="M56" s="65"/>
      <c r="N56" s="4"/>
      <c r="O56" s="594"/>
    </row>
    <row r="57" spans="1:15" ht="0.75" customHeight="1" thickBot="1" x14ac:dyDescent="0.25">
      <c r="A57" s="572"/>
      <c r="B57" s="564"/>
      <c r="C57" s="566"/>
      <c r="D57" s="581"/>
      <c r="E57" s="564"/>
      <c r="F57" s="566"/>
      <c r="G57" s="21"/>
      <c r="H57" s="566"/>
      <c r="I57" s="62"/>
      <c r="J57" s="62"/>
      <c r="K57" s="62"/>
      <c r="L57" s="62"/>
      <c r="M57" s="65"/>
      <c r="N57" s="4"/>
      <c r="O57" s="103"/>
    </row>
    <row r="58" spans="1:15" ht="24" customHeight="1" thickBot="1" x14ac:dyDescent="0.25">
      <c r="A58" s="597" t="s">
        <v>667</v>
      </c>
      <c r="B58" s="598"/>
      <c r="C58" s="598"/>
      <c r="D58" s="598"/>
      <c r="E58" s="598"/>
      <c r="F58" s="598"/>
      <c r="G58" s="598"/>
      <c r="H58" s="598"/>
      <c r="I58" s="598"/>
      <c r="J58" s="598"/>
      <c r="K58" s="598"/>
      <c r="L58" s="598"/>
      <c r="M58" s="598"/>
      <c r="N58" s="599"/>
      <c r="O58" s="570"/>
    </row>
    <row r="59" spans="1:15" ht="37.5" customHeight="1" thickBot="1" x14ac:dyDescent="0.25">
      <c r="A59" s="366" t="s">
        <v>646</v>
      </c>
      <c r="B59" s="367"/>
      <c r="C59" s="367"/>
      <c r="D59" s="367"/>
      <c r="E59" s="367"/>
      <c r="F59" s="367"/>
      <c r="G59" s="367"/>
      <c r="H59" s="367"/>
      <c r="I59" s="367"/>
      <c r="J59" s="367"/>
      <c r="K59" s="367"/>
      <c r="L59" s="367"/>
      <c r="M59" s="367"/>
      <c r="N59" s="373"/>
      <c r="O59" s="570"/>
    </row>
    <row r="60" spans="1:15" ht="34.5" customHeight="1" thickBot="1" x14ac:dyDescent="0.25">
      <c r="A60" s="348" t="s">
        <v>740</v>
      </c>
      <c r="B60" s="349"/>
      <c r="C60" s="349"/>
      <c r="D60" s="349"/>
      <c r="E60" s="349"/>
      <c r="F60" s="349"/>
      <c r="G60" s="349"/>
      <c r="H60" s="349"/>
      <c r="I60" s="349"/>
      <c r="J60" s="349"/>
      <c r="K60" s="349"/>
      <c r="L60" s="349"/>
      <c r="M60" s="349"/>
      <c r="N60" s="350"/>
      <c r="O60" s="570"/>
    </row>
    <row r="61" spans="1:15" ht="18.75" customHeight="1" thickBot="1" x14ac:dyDescent="0.25">
      <c r="A61" s="348" t="s">
        <v>741</v>
      </c>
      <c r="B61" s="349"/>
      <c r="C61" s="349"/>
      <c r="D61" s="349"/>
      <c r="E61" s="349"/>
      <c r="F61" s="349"/>
      <c r="G61" s="349"/>
      <c r="H61" s="349"/>
      <c r="I61" s="349"/>
      <c r="J61" s="349"/>
      <c r="K61" s="349"/>
      <c r="L61" s="349"/>
      <c r="M61" s="349"/>
      <c r="N61" s="350"/>
      <c r="O61" s="570"/>
    </row>
    <row r="62" spans="1:15" ht="19.5" customHeight="1" thickBot="1" x14ac:dyDescent="0.25">
      <c r="A62" s="168">
        <v>1</v>
      </c>
      <c r="B62" s="241">
        <v>2</v>
      </c>
      <c r="C62" s="168">
        <v>3</v>
      </c>
      <c r="D62" s="168">
        <v>4</v>
      </c>
      <c r="E62" s="168">
        <v>5</v>
      </c>
      <c r="F62" s="168">
        <v>6</v>
      </c>
      <c r="G62" s="168">
        <v>7</v>
      </c>
      <c r="H62" s="241">
        <v>8</v>
      </c>
      <c r="I62" s="513">
        <v>9</v>
      </c>
      <c r="J62" s="514"/>
      <c r="K62" s="514"/>
      <c r="L62" s="515"/>
      <c r="M62" s="5">
        <v>10</v>
      </c>
      <c r="N62" s="243">
        <v>11</v>
      </c>
      <c r="O62" s="570"/>
    </row>
    <row r="63" spans="1:15" ht="15" customHeight="1" thickBot="1" x14ac:dyDescent="0.25">
      <c r="A63" s="571" t="s">
        <v>7</v>
      </c>
      <c r="B63" s="563" t="s">
        <v>8</v>
      </c>
      <c r="C63" s="563" t="s">
        <v>9</v>
      </c>
      <c r="D63" s="563" t="s">
        <v>10</v>
      </c>
      <c r="E63" s="563" t="s">
        <v>11</v>
      </c>
      <c r="F63" s="563" t="s">
        <v>12</v>
      </c>
      <c r="G63" s="336" t="s">
        <v>742</v>
      </c>
      <c r="H63" s="563" t="s">
        <v>14</v>
      </c>
      <c r="I63" s="563" t="s">
        <v>199</v>
      </c>
      <c r="J63" s="563"/>
      <c r="K63" s="563"/>
      <c r="L63" s="563"/>
      <c r="M63" s="563" t="s">
        <v>16</v>
      </c>
      <c r="N63" s="563"/>
      <c r="O63" s="570"/>
    </row>
    <row r="64" spans="1:15" ht="15" customHeight="1" thickBot="1" x14ac:dyDescent="0.25">
      <c r="A64" s="571"/>
      <c r="B64" s="563"/>
      <c r="C64" s="563"/>
      <c r="D64" s="563"/>
      <c r="E64" s="563"/>
      <c r="F64" s="563"/>
      <c r="G64" s="337"/>
      <c r="H64" s="563"/>
      <c r="I64" s="571" t="s">
        <v>17</v>
      </c>
      <c r="J64" s="571" t="s">
        <v>18</v>
      </c>
      <c r="K64" s="571" t="s">
        <v>19</v>
      </c>
      <c r="L64" s="571" t="s">
        <v>20</v>
      </c>
      <c r="M64" s="563"/>
      <c r="N64" s="563"/>
      <c r="O64" s="570"/>
    </row>
    <row r="65" spans="1:15" ht="18.75" customHeight="1" thickBot="1" x14ac:dyDescent="0.25">
      <c r="A65" s="571"/>
      <c r="B65" s="563"/>
      <c r="C65" s="563"/>
      <c r="D65" s="563"/>
      <c r="E65" s="563"/>
      <c r="F65" s="563"/>
      <c r="G65" s="337"/>
      <c r="H65" s="563"/>
      <c r="I65" s="571"/>
      <c r="J65" s="571"/>
      <c r="K65" s="571"/>
      <c r="L65" s="571"/>
      <c r="M65" s="563" t="s">
        <v>29</v>
      </c>
      <c r="N65" s="6" t="s">
        <v>30</v>
      </c>
      <c r="O65" s="570"/>
    </row>
    <row r="66" spans="1:15" ht="12" customHeight="1" thickBot="1" x14ac:dyDescent="0.25">
      <c r="A66" s="571"/>
      <c r="B66" s="563"/>
      <c r="C66" s="563"/>
      <c r="D66" s="563"/>
      <c r="E66" s="563"/>
      <c r="F66" s="563"/>
      <c r="G66" s="338"/>
      <c r="H66" s="563"/>
      <c r="I66" s="571"/>
      <c r="J66" s="571"/>
      <c r="K66" s="571"/>
      <c r="L66" s="571"/>
      <c r="M66" s="563"/>
      <c r="N66" s="6" t="s">
        <v>31</v>
      </c>
      <c r="O66" s="596"/>
    </row>
    <row r="67" spans="1:15" ht="37.5" customHeight="1" thickBot="1" x14ac:dyDescent="0.25">
      <c r="A67" s="400">
        <v>9</v>
      </c>
      <c r="B67" s="560" t="s">
        <v>743</v>
      </c>
      <c r="C67" s="560" t="s">
        <v>744</v>
      </c>
      <c r="D67" s="560" t="s">
        <v>745</v>
      </c>
      <c r="E67" s="23" t="s">
        <v>1174</v>
      </c>
      <c r="F67" s="354" t="s">
        <v>746</v>
      </c>
      <c r="G67" s="354" t="s">
        <v>747</v>
      </c>
      <c r="H67" s="354" t="s">
        <v>748</v>
      </c>
      <c r="I67" s="179" t="s">
        <v>26</v>
      </c>
      <c r="J67" s="179"/>
      <c r="K67" s="179"/>
      <c r="L67" s="179"/>
      <c r="M67" s="178"/>
      <c r="N67" s="155"/>
      <c r="O67" s="174"/>
    </row>
    <row r="68" spans="1:15" ht="43.5" customHeight="1" thickBot="1" x14ac:dyDescent="0.25">
      <c r="A68" s="401"/>
      <c r="B68" s="561"/>
      <c r="C68" s="561"/>
      <c r="D68" s="561"/>
      <c r="E68" s="32" t="s">
        <v>1175</v>
      </c>
      <c r="F68" s="355"/>
      <c r="G68" s="355"/>
      <c r="H68" s="355"/>
      <c r="I68" s="70"/>
      <c r="J68" s="70" t="s">
        <v>26</v>
      </c>
      <c r="K68" s="70"/>
      <c r="L68" s="70"/>
      <c r="M68" s="178"/>
      <c r="N68" s="42"/>
      <c r="O68" s="605" t="s">
        <v>749</v>
      </c>
    </row>
    <row r="69" spans="1:15" ht="27" customHeight="1" thickBot="1" x14ac:dyDescent="0.25">
      <c r="A69" s="401"/>
      <c r="B69" s="561"/>
      <c r="C69" s="561"/>
      <c r="D69" s="561"/>
      <c r="E69" s="32" t="s">
        <v>1176</v>
      </c>
      <c r="F69" s="355"/>
      <c r="G69" s="355"/>
      <c r="H69" s="355"/>
      <c r="I69" s="70"/>
      <c r="J69" s="70" t="s">
        <v>26</v>
      </c>
      <c r="K69" s="70"/>
      <c r="L69" s="70"/>
      <c r="M69" s="178"/>
      <c r="N69" s="42"/>
      <c r="O69" s="606"/>
    </row>
    <row r="70" spans="1:15" ht="27" customHeight="1" thickBot="1" x14ac:dyDescent="0.25">
      <c r="A70" s="401"/>
      <c r="B70" s="561"/>
      <c r="C70" s="561"/>
      <c r="D70" s="561"/>
      <c r="E70" s="32" t="s">
        <v>1177</v>
      </c>
      <c r="F70" s="355"/>
      <c r="G70" s="355"/>
      <c r="H70" s="355"/>
      <c r="I70" s="70"/>
      <c r="J70" s="70"/>
      <c r="K70" s="70" t="s">
        <v>26</v>
      </c>
      <c r="L70" s="70"/>
      <c r="M70" s="178"/>
      <c r="N70" s="53"/>
      <c r="O70" s="606"/>
    </row>
    <row r="71" spans="1:15" ht="26.25" customHeight="1" thickBot="1" x14ac:dyDescent="0.25">
      <c r="A71" s="402"/>
      <c r="B71" s="562"/>
      <c r="C71" s="562"/>
      <c r="D71" s="562"/>
      <c r="E71" s="32" t="s">
        <v>1178</v>
      </c>
      <c r="F71" s="356"/>
      <c r="G71" s="356"/>
      <c r="H71" s="356"/>
      <c r="I71" s="70"/>
      <c r="J71" s="70"/>
      <c r="K71" s="70"/>
      <c r="L71" s="70" t="s">
        <v>26</v>
      </c>
      <c r="M71" s="178"/>
      <c r="N71" s="42"/>
      <c r="O71" s="607"/>
    </row>
    <row r="72" spans="1:15" ht="54.75" customHeight="1" thickBot="1" x14ac:dyDescent="0.25">
      <c r="A72" s="565">
        <v>10</v>
      </c>
      <c r="B72" s="385" t="s">
        <v>750</v>
      </c>
      <c r="C72" s="566" t="s">
        <v>751</v>
      </c>
      <c r="D72" s="581" t="s">
        <v>752</v>
      </c>
      <c r="E72" s="32" t="s">
        <v>753</v>
      </c>
      <c r="F72" s="31" t="s">
        <v>754</v>
      </c>
      <c r="G72" s="354" t="s">
        <v>755</v>
      </c>
      <c r="H72" s="566" t="s">
        <v>756</v>
      </c>
      <c r="I72" s="70"/>
      <c r="J72" s="70" t="s">
        <v>26</v>
      </c>
      <c r="K72" s="70"/>
      <c r="L72" s="70"/>
      <c r="M72" s="68"/>
      <c r="N72" s="4"/>
      <c r="O72" s="107" t="s">
        <v>757</v>
      </c>
    </row>
    <row r="73" spans="1:15" ht="30.6" customHeight="1" thickBot="1" x14ac:dyDescent="0.25">
      <c r="A73" s="565"/>
      <c r="B73" s="386"/>
      <c r="C73" s="566"/>
      <c r="D73" s="581"/>
      <c r="E73" s="29" t="s">
        <v>758</v>
      </c>
      <c r="F73" s="21" t="s">
        <v>1179</v>
      </c>
      <c r="G73" s="355"/>
      <c r="H73" s="566"/>
      <c r="I73" s="70"/>
      <c r="J73" s="70" t="s">
        <v>26</v>
      </c>
      <c r="K73" s="70"/>
      <c r="L73" s="70"/>
      <c r="M73" s="68"/>
      <c r="N73" s="4"/>
      <c r="O73" s="577" t="s">
        <v>759</v>
      </c>
    </row>
    <row r="74" spans="1:15" ht="87.75" customHeight="1" thickBot="1" x14ac:dyDescent="0.25">
      <c r="A74" s="565"/>
      <c r="B74" s="395"/>
      <c r="C74" s="566"/>
      <c r="D74" s="581"/>
      <c r="E74" s="29" t="s">
        <v>760</v>
      </c>
      <c r="F74" s="31" t="s">
        <v>1191</v>
      </c>
      <c r="G74" s="356"/>
      <c r="H74" s="566"/>
      <c r="I74" s="70"/>
      <c r="J74" s="70" t="s">
        <v>26</v>
      </c>
      <c r="K74" s="70"/>
      <c r="L74" s="70"/>
      <c r="M74" s="68"/>
      <c r="N74" s="4"/>
      <c r="O74" s="578"/>
    </row>
    <row r="75" spans="1:15" ht="28.5" customHeight="1" thickBot="1" x14ac:dyDescent="0.25">
      <c r="A75" s="567">
        <v>11</v>
      </c>
      <c r="B75" s="568" t="s">
        <v>761</v>
      </c>
      <c r="C75" s="580" t="s">
        <v>762</v>
      </c>
      <c r="D75" s="360" t="s">
        <v>763</v>
      </c>
      <c r="E75" s="29" t="s">
        <v>764</v>
      </c>
      <c r="F75" s="30" t="s">
        <v>765</v>
      </c>
      <c r="G75" s="354" t="s">
        <v>766</v>
      </c>
      <c r="H75" s="566" t="s">
        <v>767</v>
      </c>
      <c r="I75" s="71" t="s">
        <v>26</v>
      </c>
      <c r="J75" s="71"/>
      <c r="K75" s="71"/>
      <c r="L75" s="71"/>
      <c r="M75" s="67"/>
      <c r="N75" s="53"/>
      <c r="O75" s="590" t="s">
        <v>768</v>
      </c>
    </row>
    <row r="76" spans="1:15" ht="37.5" customHeight="1" thickBot="1" x14ac:dyDescent="0.25">
      <c r="A76" s="567"/>
      <c r="B76" s="568"/>
      <c r="C76" s="580"/>
      <c r="D76" s="361"/>
      <c r="E76" s="32" t="s">
        <v>769</v>
      </c>
      <c r="F76" s="31" t="s">
        <v>770</v>
      </c>
      <c r="G76" s="355"/>
      <c r="H76" s="566"/>
      <c r="I76" s="71"/>
      <c r="J76" s="71" t="s">
        <v>26</v>
      </c>
      <c r="K76" s="71"/>
      <c r="L76" s="71"/>
      <c r="M76" s="67"/>
      <c r="N76" s="42"/>
      <c r="O76" s="591"/>
    </row>
    <row r="77" spans="1:15" ht="37.5" customHeight="1" thickBot="1" x14ac:dyDescent="0.25">
      <c r="A77" s="567"/>
      <c r="B77" s="568"/>
      <c r="C77" s="580"/>
      <c r="D77" s="361"/>
      <c r="E77" s="29" t="s">
        <v>771</v>
      </c>
      <c r="F77" s="31" t="s">
        <v>1172</v>
      </c>
      <c r="G77" s="355"/>
      <c r="H77" s="566"/>
      <c r="I77" s="71"/>
      <c r="J77" s="71"/>
      <c r="K77" s="71" t="s">
        <v>26</v>
      </c>
      <c r="L77" s="71"/>
      <c r="M77" s="67"/>
      <c r="N77" s="53"/>
      <c r="O77" s="591"/>
    </row>
    <row r="78" spans="1:15" ht="27" customHeight="1" thickBot="1" x14ac:dyDescent="0.25">
      <c r="A78" s="567"/>
      <c r="B78" s="568"/>
      <c r="C78" s="580"/>
      <c r="D78" s="361"/>
      <c r="E78" s="29" t="s">
        <v>773</v>
      </c>
      <c r="F78" s="31" t="s">
        <v>774</v>
      </c>
      <c r="G78" s="355"/>
      <c r="H78" s="566"/>
      <c r="I78" s="71" t="s">
        <v>26</v>
      </c>
      <c r="J78" s="71" t="s">
        <v>26</v>
      </c>
      <c r="K78" s="71" t="s">
        <v>26</v>
      </c>
      <c r="L78" s="71" t="s">
        <v>26</v>
      </c>
      <c r="M78" s="67"/>
      <c r="N78" s="53"/>
      <c r="O78" s="591"/>
    </row>
    <row r="79" spans="1:15" ht="27" customHeight="1" thickBot="1" x14ac:dyDescent="0.25">
      <c r="A79" s="567"/>
      <c r="B79" s="568"/>
      <c r="C79" s="560" t="s">
        <v>775</v>
      </c>
      <c r="D79" s="361"/>
      <c r="E79" s="29" t="s">
        <v>776</v>
      </c>
      <c r="F79" s="31" t="s">
        <v>777</v>
      </c>
      <c r="G79" s="355"/>
      <c r="H79" s="566"/>
      <c r="I79" s="71"/>
      <c r="J79" s="71"/>
      <c r="K79" s="71"/>
      <c r="L79" s="71"/>
      <c r="M79" s="67"/>
      <c r="N79" s="53"/>
      <c r="O79" s="591"/>
    </row>
    <row r="80" spans="1:15" ht="27" customHeight="1" thickBot="1" x14ac:dyDescent="0.25">
      <c r="A80" s="567"/>
      <c r="B80" s="568"/>
      <c r="C80" s="561"/>
      <c r="D80" s="361"/>
      <c r="E80" s="29" t="s">
        <v>778</v>
      </c>
      <c r="F80" s="31" t="s">
        <v>770</v>
      </c>
      <c r="G80" s="355"/>
      <c r="H80" s="566"/>
      <c r="I80" s="71"/>
      <c r="J80" s="71"/>
      <c r="K80" s="71"/>
      <c r="L80" s="71"/>
      <c r="M80" s="67"/>
      <c r="N80" s="53"/>
      <c r="O80" s="591"/>
    </row>
    <row r="81" spans="1:15" ht="27" customHeight="1" thickBot="1" x14ac:dyDescent="0.25">
      <c r="A81" s="567"/>
      <c r="B81" s="568"/>
      <c r="C81" s="561"/>
      <c r="D81" s="361"/>
      <c r="E81" s="31" t="s">
        <v>772</v>
      </c>
      <c r="F81" s="31" t="s">
        <v>1171</v>
      </c>
      <c r="G81" s="355"/>
      <c r="H81" s="566"/>
      <c r="I81" s="71"/>
      <c r="J81" s="71"/>
      <c r="K81" s="71"/>
      <c r="L81" s="71"/>
      <c r="M81" s="67"/>
      <c r="N81" s="53"/>
      <c r="O81" s="591"/>
    </row>
    <row r="82" spans="1:15" ht="35.25" customHeight="1" thickBot="1" x14ac:dyDescent="0.25">
      <c r="A82" s="567"/>
      <c r="B82" s="568"/>
      <c r="C82" s="562"/>
      <c r="D82" s="362"/>
      <c r="E82" s="29" t="s">
        <v>779</v>
      </c>
      <c r="F82" s="277" t="s">
        <v>780</v>
      </c>
      <c r="G82" s="356"/>
      <c r="H82" s="566"/>
      <c r="I82" s="71"/>
      <c r="J82" s="71"/>
      <c r="K82" s="71" t="s">
        <v>26</v>
      </c>
      <c r="L82" s="71" t="s">
        <v>26</v>
      </c>
      <c r="M82" s="67"/>
      <c r="N82" s="53"/>
      <c r="O82" s="592"/>
    </row>
    <row r="83" spans="1:15" ht="27" customHeight="1" thickBot="1" x14ac:dyDescent="0.25">
      <c r="A83" s="401">
        <v>12</v>
      </c>
      <c r="B83" s="630" t="s">
        <v>781</v>
      </c>
      <c r="C83" s="354" t="s">
        <v>782</v>
      </c>
      <c r="D83" s="361" t="s">
        <v>783</v>
      </c>
      <c r="E83" s="282" t="s">
        <v>784</v>
      </c>
      <c r="F83" s="354" t="s">
        <v>785</v>
      </c>
      <c r="G83" s="396" t="s">
        <v>786</v>
      </c>
      <c r="H83" s="603" t="s">
        <v>787</v>
      </c>
      <c r="I83" s="72" t="s">
        <v>26</v>
      </c>
      <c r="J83" s="34"/>
      <c r="K83" s="29"/>
      <c r="L83" s="72"/>
      <c r="M83" s="67"/>
      <c r="N83" s="42"/>
      <c r="O83" s="589"/>
    </row>
    <row r="84" spans="1:15" ht="27" customHeight="1" thickBot="1" x14ac:dyDescent="0.25">
      <c r="A84" s="401"/>
      <c r="B84" s="630"/>
      <c r="C84" s="355"/>
      <c r="D84" s="361"/>
      <c r="E84" s="507" t="s">
        <v>1180</v>
      </c>
      <c r="F84" s="355"/>
      <c r="G84" s="525"/>
      <c r="H84" s="603"/>
      <c r="I84" s="72"/>
      <c r="J84" s="34"/>
      <c r="K84" s="29" t="s">
        <v>26</v>
      </c>
      <c r="L84" s="72"/>
      <c r="M84" s="67"/>
      <c r="N84" s="4"/>
      <c r="O84" s="589"/>
    </row>
    <row r="85" spans="1:15" ht="64.5" customHeight="1" thickBot="1" x14ac:dyDescent="0.25">
      <c r="A85" s="402"/>
      <c r="B85" s="631"/>
      <c r="C85" s="356"/>
      <c r="D85" s="362"/>
      <c r="E85" s="508"/>
      <c r="F85" s="356"/>
      <c r="G85" s="397"/>
      <c r="H85" s="604"/>
      <c r="I85" s="72" t="s">
        <v>26</v>
      </c>
      <c r="J85" s="34"/>
      <c r="K85" s="32"/>
      <c r="L85" s="72"/>
      <c r="M85" s="67"/>
      <c r="N85" s="105"/>
      <c r="O85" s="589"/>
    </row>
    <row r="86" spans="1:15" ht="35.25" customHeight="1" thickBot="1" x14ac:dyDescent="0.25">
      <c r="A86" s="400">
        <v>13</v>
      </c>
      <c r="B86" s="385" t="s">
        <v>788</v>
      </c>
      <c r="C86" s="385" t="s">
        <v>789</v>
      </c>
      <c r="D86" s="360" t="s">
        <v>790</v>
      </c>
      <c r="E86" s="29" t="s">
        <v>791</v>
      </c>
      <c r="F86" s="355" t="s">
        <v>792</v>
      </c>
      <c r="G86" s="354" t="s">
        <v>786</v>
      </c>
      <c r="H86" s="354" t="s">
        <v>793</v>
      </c>
      <c r="I86" s="72" t="s">
        <v>26</v>
      </c>
      <c r="J86" s="72" t="s">
        <v>26</v>
      </c>
      <c r="K86" s="32" t="s">
        <v>26</v>
      </c>
      <c r="L86" s="72" t="s">
        <v>26</v>
      </c>
      <c r="M86" s="67"/>
      <c r="N86" s="53"/>
      <c r="O86" s="589"/>
    </row>
    <row r="87" spans="1:15" ht="45" customHeight="1" thickBot="1" x14ac:dyDescent="0.25">
      <c r="A87" s="401"/>
      <c r="B87" s="386"/>
      <c r="C87" s="386"/>
      <c r="D87" s="361"/>
      <c r="E87" s="29" t="s">
        <v>794</v>
      </c>
      <c r="F87" s="355"/>
      <c r="G87" s="355"/>
      <c r="H87" s="355"/>
      <c r="I87" s="72" t="s">
        <v>26</v>
      </c>
      <c r="J87" s="72" t="s">
        <v>26</v>
      </c>
      <c r="K87" s="32" t="s">
        <v>26</v>
      </c>
      <c r="L87" s="72" t="s">
        <v>26</v>
      </c>
      <c r="M87" s="67"/>
      <c r="N87" s="53"/>
      <c r="O87" s="589"/>
    </row>
    <row r="88" spans="1:15" ht="56.25" customHeight="1" thickBot="1" x14ac:dyDescent="0.25">
      <c r="A88" s="401"/>
      <c r="B88" s="386"/>
      <c r="C88" s="386"/>
      <c r="D88" s="361"/>
      <c r="E88" s="29" t="s">
        <v>795</v>
      </c>
      <c r="F88" s="355"/>
      <c r="G88" s="355"/>
      <c r="H88" s="355"/>
      <c r="I88" s="72" t="s">
        <v>26</v>
      </c>
      <c r="J88" s="72" t="s">
        <v>26</v>
      </c>
      <c r="K88" s="32" t="s">
        <v>26</v>
      </c>
      <c r="L88" s="72" t="s">
        <v>26</v>
      </c>
      <c r="M88" s="67"/>
      <c r="N88" s="42"/>
      <c r="O88" s="589"/>
    </row>
    <row r="89" spans="1:15" ht="59.25" customHeight="1" thickBot="1" x14ac:dyDescent="0.25">
      <c r="A89" s="401"/>
      <c r="B89" s="386"/>
      <c r="C89" s="386"/>
      <c r="D89" s="361"/>
      <c r="E89" s="29" t="s">
        <v>796</v>
      </c>
      <c r="F89" s="355"/>
      <c r="G89" s="355"/>
      <c r="H89" s="355"/>
      <c r="I89" s="72" t="s">
        <v>26</v>
      </c>
      <c r="J89" s="72" t="s">
        <v>26</v>
      </c>
      <c r="K89" s="32" t="s">
        <v>26</v>
      </c>
      <c r="L89" s="72" t="s">
        <v>26</v>
      </c>
      <c r="M89" s="67"/>
      <c r="N89" s="53"/>
      <c r="O89" s="589"/>
    </row>
    <row r="90" spans="1:15" ht="45.75" customHeight="1" thickBot="1" x14ac:dyDescent="0.25">
      <c r="A90" s="401"/>
      <c r="B90" s="386"/>
      <c r="C90" s="386"/>
      <c r="D90" s="361"/>
      <c r="E90" s="29" t="s">
        <v>797</v>
      </c>
      <c r="F90" s="355"/>
      <c r="G90" s="356"/>
      <c r="H90" s="355"/>
      <c r="I90" s="72" t="s">
        <v>26</v>
      </c>
      <c r="J90" s="72" t="s">
        <v>26</v>
      </c>
      <c r="K90" s="32" t="s">
        <v>26</v>
      </c>
      <c r="L90" s="72" t="s">
        <v>26</v>
      </c>
      <c r="M90" s="67"/>
      <c r="N90" s="53"/>
      <c r="O90" s="589"/>
    </row>
    <row r="91" spans="1:15" ht="63.75" customHeight="1" thickBot="1" x14ac:dyDescent="0.25">
      <c r="A91" s="140">
        <v>14</v>
      </c>
      <c r="B91" s="25" t="s">
        <v>798</v>
      </c>
      <c r="C91" s="25" t="s">
        <v>799</v>
      </c>
      <c r="D91" s="230" t="s">
        <v>800</v>
      </c>
      <c r="E91" s="73" t="s">
        <v>1181</v>
      </c>
      <c r="F91" s="40" t="s">
        <v>801</v>
      </c>
      <c r="G91" s="177" t="s">
        <v>786</v>
      </c>
      <c r="H91" s="82" t="s">
        <v>793</v>
      </c>
      <c r="I91" s="74"/>
      <c r="J91" s="75" t="s">
        <v>26</v>
      </c>
      <c r="K91" s="76"/>
      <c r="L91" s="77"/>
      <c r="M91" s="69"/>
      <c r="N91" s="53"/>
      <c r="O91" s="302"/>
    </row>
    <row r="92" spans="1:15" ht="30.75" customHeight="1" thickBot="1" x14ac:dyDescent="0.25">
      <c r="A92" s="400">
        <v>15</v>
      </c>
      <c r="B92" s="385" t="s">
        <v>802</v>
      </c>
      <c r="C92" s="385" t="s">
        <v>803</v>
      </c>
      <c r="D92" s="360" t="s">
        <v>804</v>
      </c>
      <c r="E92" s="73" t="s">
        <v>805</v>
      </c>
      <c r="F92" s="277" t="s">
        <v>806</v>
      </c>
      <c r="G92" s="355" t="s">
        <v>809</v>
      </c>
      <c r="H92" s="354" t="s">
        <v>810</v>
      </c>
      <c r="I92" s="92"/>
      <c r="J92" s="85"/>
      <c r="K92" s="86"/>
      <c r="L92" s="87"/>
      <c r="M92" s="69"/>
      <c r="N92" s="53"/>
      <c r="O92" s="300"/>
    </row>
    <row r="93" spans="1:15" s="90" customFormat="1" ht="51" customHeight="1" thickBot="1" x14ac:dyDescent="0.25">
      <c r="A93" s="401"/>
      <c r="B93" s="386"/>
      <c r="C93" s="386"/>
      <c r="D93" s="361"/>
      <c r="E93" s="73" t="s">
        <v>807</v>
      </c>
      <c r="F93" s="31" t="s">
        <v>808</v>
      </c>
      <c r="G93" s="355"/>
      <c r="H93" s="355"/>
      <c r="I93" s="92"/>
      <c r="J93" s="85"/>
      <c r="K93" s="86"/>
      <c r="L93" s="87"/>
      <c r="M93" s="89"/>
      <c r="N93" s="53"/>
      <c r="O93" s="302"/>
    </row>
    <row r="94" spans="1:15" ht="51" customHeight="1" thickBot="1" x14ac:dyDescent="0.25">
      <c r="A94" s="401"/>
      <c r="B94" s="386"/>
      <c r="C94" s="386"/>
      <c r="D94" s="361"/>
      <c r="E94" s="73" t="s">
        <v>811</v>
      </c>
      <c r="F94" s="278" t="s">
        <v>812</v>
      </c>
      <c r="G94" s="355"/>
      <c r="H94" s="355"/>
      <c r="I94" s="92"/>
      <c r="J94" s="85"/>
      <c r="K94" s="86"/>
      <c r="L94" s="87"/>
      <c r="M94" s="69"/>
      <c r="N94" s="53"/>
      <c r="O94" s="302"/>
    </row>
    <row r="95" spans="1:15" ht="51" customHeight="1" thickBot="1" x14ac:dyDescent="0.25">
      <c r="A95" s="401"/>
      <c r="B95" s="386"/>
      <c r="C95" s="386"/>
      <c r="D95" s="361"/>
      <c r="E95" s="73" t="s">
        <v>813</v>
      </c>
      <c r="F95" s="31" t="s">
        <v>814</v>
      </c>
      <c r="G95" s="355"/>
      <c r="H95" s="355"/>
      <c r="I95" s="92"/>
      <c r="J95" s="85"/>
      <c r="K95" s="86"/>
      <c r="L95" s="87"/>
      <c r="M95" s="69"/>
      <c r="N95" s="53"/>
      <c r="O95" s="302"/>
    </row>
    <row r="96" spans="1:15" ht="30.75" customHeight="1" thickBot="1" x14ac:dyDescent="0.25">
      <c r="A96" s="401"/>
      <c r="B96" s="386"/>
      <c r="C96" s="386"/>
      <c r="D96" s="361"/>
      <c r="E96" s="32" t="s">
        <v>815</v>
      </c>
      <c r="F96" s="279" t="s">
        <v>816</v>
      </c>
      <c r="G96" s="355"/>
      <c r="H96" s="355"/>
      <c r="I96" s="88"/>
      <c r="J96" s="75"/>
      <c r="K96" s="76"/>
      <c r="L96" s="77"/>
      <c r="M96" s="69"/>
      <c r="N96" s="53"/>
      <c r="O96" s="302"/>
    </row>
    <row r="97" spans="1:15" ht="42" customHeight="1" thickBot="1" x14ac:dyDescent="0.25">
      <c r="A97" s="401"/>
      <c r="B97" s="386"/>
      <c r="C97" s="386"/>
      <c r="D97" s="361"/>
      <c r="E97" s="32" t="s">
        <v>1192</v>
      </c>
      <c r="F97" s="31" t="s">
        <v>817</v>
      </c>
      <c r="G97" s="355"/>
      <c r="H97" s="355"/>
      <c r="I97" s="93"/>
      <c r="J97" s="94"/>
      <c r="K97" s="95"/>
      <c r="L97" s="96"/>
      <c r="M97" s="69"/>
      <c r="N97" s="53"/>
      <c r="O97" s="302"/>
    </row>
    <row r="98" spans="1:15" ht="42" customHeight="1" thickBot="1" x14ac:dyDescent="0.25">
      <c r="A98" s="401"/>
      <c r="B98" s="386"/>
      <c r="C98" s="386"/>
      <c r="D98" s="361"/>
      <c r="E98" s="32" t="s">
        <v>1193</v>
      </c>
      <c r="F98" s="31" t="s">
        <v>818</v>
      </c>
      <c r="G98" s="355"/>
      <c r="H98" s="355"/>
      <c r="I98" s="93"/>
      <c r="J98" s="94"/>
      <c r="K98" s="95"/>
      <c r="L98" s="96"/>
      <c r="M98" s="69"/>
      <c r="N98" s="53"/>
      <c r="O98" s="302"/>
    </row>
    <row r="99" spans="1:15" s="91" customFormat="1" ht="42" customHeight="1" thickBot="1" x14ac:dyDescent="0.25">
      <c r="A99" s="402"/>
      <c r="B99" s="395"/>
      <c r="C99" s="395"/>
      <c r="D99" s="362"/>
      <c r="E99" s="32" t="s">
        <v>1194</v>
      </c>
      <c r="F99" s="279" t="s">
        <v>1195</v>
      </c>
      <c r="G99" s="356"/>
      <c r="H99" s="356"/>
      <c r="I99" s="93"/>
      <c r="J99" s="94"/>
      <c r="K99" s="95"/>
      <c r="L99" s="96"/>
      <c r="M99" s="69"/>
      <c r="N99" s="53"/>
      <c r="O99" s="301"/>
    </row>
    <row r="100" spans="1:15" ht="21.75" customHeight="1" thickBot="1" x14ac:dyDescent="0.25">
      <c r="B100" s="10"/>
      <c r="C100" s="10"/>
      <c r="F100" s="11"/>
      <c r="G100" s="11"/>
      <c r="H100" s="12" t="s">
        <v>819</v>
      </c>
      <c r="I100" s="13"/>
      <c r="J100" s="14"/>
      <c r="K100" s="15"/>
      <c r="L100" s="13"/>
      <c r="M100" s="16"/>
      <c r="N100" s="108" t="e" cm="1">
        <f t="array" ref="N100">N99+N98+N97+#REF!+#REF!+'POA EJE 1'!E295N96+N93+N91+N90+N89+N88+N87+N86+N85+N84+N82+N78+N77+N76+N75+N74+N73+N72+N71+N70+N69+N68+N56+N55+N54+N53+N52+N51+N49+N48+N47+N46+N45+N44+N43+N41+N40+N39+N38+N37+N36+N35+N34+N33+N32+N31+N21+N20+N19+N18+N17+N16+N15+N14</f>
        <v>#REF!</v>
      </c>
    </row>
    <row r="101" spans="1:15" ht="34.5" customHeight="1" x14ac:dyDescent="0.2">
      <c r="B101" s="10"/>
      <c r="C101" s="10"/>
      <c r="F101" s="11"/>
      <c r="G101" s="11"/>
      <c r="H101" s="11"/>
      <c r="I101" s="11"/>
      <c r="J101" s="17"/>
      <c r="K101" s="18"/>
      <c r="L101" s="11"/>
      <c r="M101" s="19"/>
      <c r="N101" s="20"/>
    </row>
    <row r="102" spans="1:15" x14ac:dyDescent="0.2">
      <c r="B102" s="10"/>
      <c r="C102" s="10"/>
      <c r="F102" s="11"/>
      <c r="G102" s="11"/>
      <c r="H102" s="11"/>
      <c r="I102" s="11"/>
      <c r="J102" s="17"/>
      <c r="K102" s="18"/>
      <c r="L102" s="11"/>
      <c r="M102" s="19"/>
      <c r="N102" s="17"/>
    </row>
    <row r="103" spans="1:15" x14ac:dyDescent="0.2">
      <c r="B103" s="10"/>
      <c r="C103" s="10"/>
      <c r="F103" s="11"/>
      <c r="G103" s="11"/>
      <c r="H103" s="11"/>
      <c r="I103" s="11"/>
      <c r="J103" s="17"/>
      <c r="K103" s="18"/>
      <c r="L103" s="11"/>
      <c r="M103" s="19"/>
      <c r="N103" s="17"/>
    </row>
    <row r="104" spans="1:15" ht="23.25" customHeight="1" x14ac:dyDescent="0.2">
      <c r="N104" s="110"/>
      <c r="O104" s="110"/>
    </row>
    <row r="105" spans="1:15" ht="24.75" customHeight="1" thickBot="1" x14ac:dyDescent="0.25">
      <c r="B105" s="329" t="s">
        <v>640</v>
      </c>
      <c r="C105" s="329"/>
      <c r="D105" s="329"/>
      <c r="N105" s="110"/>
      <c r="O105" s="110"/>
    </row>
    <row r="106" spans="1:15" ht="39.75" customHeight="1" thickBot="1" x14ac:dyDescent="0.25">
      <c r="B106" s="289"/>
      <c r="C106" s="330" t="s">
        <v>641</v>
      </c>
      <c r="D106" s="331"/>
      <c r="E106" s="332"/>
      <c r="N106" s="110"/>
      <c r="O106" s="110"/>
    </row>
    <row r="107" spans="1:15" ht="48.75" customHeight="1" thickBot="1" x14ac:dyDescent="0.25">
      <c r="B107" s="290"/>
      <c r="C107" s="333" t="s">
        <v>642</v>
      </c>
      <c r="D107" s="334"/>
      <c r="E107" s="335"/>
      <c r="N107" s="110"/>
      <c r="O107" s="110"/>
    </row>
    <row r="108" spans="1:15" ht="39.75" customHeight="1" thickBot="1" x14ac:dyDescent="0.25">
      <c r="B108" s="291"/>
      <c r="C108" s="333" t="s">
        <v>643</v>
      </c>
      <c r="D108" s="334"/>
      <c r="E108" s="335"/>
      <c r="N108" s="110"/>
      <c r="O108" s="110"/>
    </row>
    <row r="109" spans="1:15" ht="60.75" customHeight="1" thickBot="1" x14ac:dyDescent="0.25">
      <c r="B109" s="288"/>
      <c r="C109" s="333" t="s">
        <v>1237</v>
      </c>
      <c r="D109" s="334"/>
      <c r="E109" s="335"/>
      <c r="N109" s="110"/>
      <c r="O109" s="110"/>
    </row>
    <row r="110" spans="1:15" ht="43.5" customHeight="1" thickBot="1" x14ac:dyDescent="0.25">
      <c r="B110" s="304"/>
      <c r="C110" s="334" t="s">
        <v>1227</v>
      </c>
      <c r="D110" s="334"/>
      <c r="E110" s="335"/>
      <c r="N110" s="109"/>
      <c r="O110" s="110"/>
    </row>
    <row r="111" spans="1:15" ht="19.5" customHeight="1" x14ac:dyDescent="0.2">
      <c r="N111" s="110"/>
      <c r="O111" s="110"/>
    </row>
    <row r="112" spans="1:15" ht="19.5" customHeight="1" x14ac:dyDescent="0.2">
      <c r="N112" s="110"/>
      <c r="O112" s="111"/>
    </row>
    <row r="113" spans="1:15" s="19" customFormat="1" ht="24" customHeight="1" x14ac:dyDescent="0.2">
      <c r="A113" s="2"/>
      <c r="B113" s="2"/>
      <c r="C113" s="2"/>
      <c r="D113" s="2"/>
      <c r="E113" s="2"/>
      <c r="F113" s="2"/>
      <c r="G113" s="2"/>
      <c r="H113" s="2"/>
      <c r="I113" s="2"/>
      <c r="J113" s="2"/>
      <c r="K113" s="2"/>
      <c r="L113" s="2"/>
      <c r="M113" s="2"/>
      <c r="N113" s="110"/>
      <c r="O113" s="111"/>
    </row>
    <row r="114" spans="1:15" s="19" customFormat="1" ht="27.75" customHeight="1" x14ac:dyDescent="0.2">
      <c r="A114" s="2"/>
      <c r="B114" s="2"/>
      <c r="C114" s="2"/>
      <c r="D114" s="2"/>
      <c r="E114" s="2"/>
      <c r="F114" s="2"/>
      <c r="G114" s="2"/>
      <c r="H114" s="2"/>
      <c r="I114" s="2"/>
      <c r="J114" s="2"/>
      <c r="K114" s="2"/>
      <c r="L114" s="2"/>
      <c r="M114" s="2"/>
      <c r="N114" s="110"/>
      <c r="O114" s="111"/>
    </row>
    <row r="115" spans="1:15" s="19" customFormat="1" ht="23.25" customHeight="1" x14ac:dyDescent="0.2">
      <c r="A115" s="2"/>
      <c r="B115" s="2"/>
      <c r="C115" s="2"/>
      <c r="D115" s="2"/>
      <c r="E115" s="2"/>
      <c r="F115" s="2"/>
      <c r="G115" s="2"/>
      <c r="H115" s="2"/>
      <c r="I115" s="2"/>
      <c r="J115" s="2"/>
      <c r="K115" s="2"/>
      <c r="L115" s="2"/>
      <c r="M115" s="2"/>
      <c r="N115" s="110"/>
      <c r="O115" s="112"/>
    </row>
    <row r="116" spans="1:15" s="19" customFormat="1" ht="35.25" customHeight="1" x14ac:dyDescent="0.2">
      <c r="A116" s="2"/>
      <c r="B116" s="2"/>
      <c r="C116" s="2"/>
      <c r="D116" s="2"/>
      <c r="E116" s="2"/>
      <c r="F116" s="2"/>
      <c r="G116" s="2"/>
      <c r="H116" s="2"/>
      <c r="I116" s="2"/>
      <c r="J116" s="2"/>
      <c r="K116" s="2"/>
      <c r="L116" s="2"/>
      <c r="M116" s="2"/>
      <c r="N116" s="110"/>
      <c r="O116" s="111"/>
    </row>
    <row r="117" spans="1:15" s="19" customFormat="1" ht="13.15" customHeight="1" x14ac:dyDescent="0.2">
      <c r="A117" s="2"/>
      <c r="B117" s="2"/>
      <c r="C117" s="2"/>
      <c r="D117" s="2"/>
      <c r="E117" s="2"/>
      <c r="F117" s="2"/>
      <c r="G117" s="2"/>
      <c r="H117" s="2"/>
      <c r="I117" s="2"/>
      <c r="J117" s="2"/>
      <c r="K117" s="2"/>
      <c r="L117" s="2"/>
      <c r="M117" s="2"/>
      <c r="N117" s="3"/>
      <c r="O117" s="113"/>
    </row>
    <row r="118" spans="1:15" s="19" customFormat="1" ht="14.45" customHeight="1" x14ac:dyDescent="0.2">
      <c r="A118" s="2"/>
      <c r="B118" s="2"/>
      <c r="C118" s="2"/>
      <c r="D118" s="2"/>
      <c r="E118" s="2"/>
      <c r="F118" s="2"/>
      <c r="G118" s="2"/>
      <c r="H118" s="2"/>
      <c r="I118" s="2"/>
      <c r="J118" s="2"/>
      <c r="K118" s="2"/>
      <c r="L118" s="2"/>
      <c r="M118" s="2"/>
      <c r="N118" s="3"/>
      <c r="O118" s="3"/>
    </row>
  </sheetData>
  <mergeCells count="192">
    <mergeCell ref="A46:A48"/>
    <mergeCell ref="A49:A51"/>
    <mergeCell ref="A67:A71"/>
    <mergeCell ref="A92:A99"/>
    <mergeCell ref="G92:G99"/>
    <mergeCell ref="H92:H99"/>
    <mergeCell ref="C92:C99"/>
    <mergeCell ref="D92:D99"/>
    <mergeCell ref="B67:B71"/>
    <mergeCell ref="C67:C71"/>
    <mergeCell ref="D67:D71"/>
    <mergeCell ref="F67:F71"/>
    <mergeCell ref="G67:G71"/>
    <mergeCell ref="H67:H71"/>
    <mergeCell ref="F86:F90"/>
    <mergeCell ref="H86:H90"/>
    <mergeCell ref="D83:D85"/>
    <mergeCell ref="C83:C85"/>
    <mergeCell ref="C86:C90"/>
    <mergeCell ref="D86:D90"/>
    <mergeCell ref="B83:B85"/>
    <mergeCell ref="D75:D82"/>
    <mergeCell ref="B86:B90"/>
    <mergeCell ref="C75:C78"/>
    <mergeCell ref="F52:F53"/>
    <mergeCell ref="G31:G33"/>
    <mergeCell ref="D63:D66"/>
    <mergeCell ref="H72:H74"/>
    <mergeCell ref="G72:G74"/>
    <mergeCell ref="D72:D74"/>
    <mergeCell ref="G41:G43"/>
    <mergeCell ref="G44:G45"/>
    <mergeCell ref="G46:G48"/>
    <mergeCell ref="G49:G51"/>
    <mergeCell ref="G52:G53"/>
    <mergeCell ref="F27:F30"/>
    <mergeCell ref="L64:L66"/>
    <mergeCell ref="A41:A45"/>
    <mergeCell ref="C54:C57"/>
    <mergeCell ref="M29:M30"/>
    <mergeCell ref="C41:C43"/>
    <mergeCell ref="C44:C45"/>
    <mergeCell ref="C36:C40"/>
    <mergeCell ref="H27:H30"/>
    <mergeCell ref="D52:D53"/>
    <mergeCell ref="B52:B57"/>
    <mergeCell ref="I27:L27"/>
    <mergeCell ref="M27:N28"/>
    <mergeCell ref="I28:I30"/>
    <mergeCell ref="J28:J30"/>
    <mergeCell ref="K28:K30"/>
    <mergeCell ref="L28:L30"/>
    <mergeCell ref="K64:K66"/>
    <mergeCell ref="F34:F35"/>
    <mergeCell ref="B27:B30"/>
    <mergeCell ref="C27:C30"/>
    <mergeCell ref="D27:D30"/>
    <mergeCell ref="C31:C33"/>
    <mergeCell ref="D41:D43"/>
    <mergeCell ref="A1:B1"/>
    <mergeCell ref="C1:L1"/>
    <mergeCell ref="A2:B4"/>
    <mergeCell ref="C2:L2"/>
    <mergeCell ref="A6:N6"/>
    <mergeCell ref="A7:N7"/>
    <mergeCell ref="A8:N8"/>
    <mergeCell ref="H14:H21"/>
    <mergeCell ref="I9:L9"/>
    <mergeCell ref="I10:L10"/>
    <mergeCell ref="M10:N11"/>
    <mergeCell ref="A14:A17"/>
    <mergeCell ref="A18:A21"/>
    <mergeCell ref="B18:B21"/>
    <mergeCell ref="C18:C21"/>
    <mergeCell ref="D14:D17"/>
    <mergeCell ref="D18:D21"/>
    <mergeCell ref="C14:C17"/>
    <mergeCell ref="B14:B17"/>
    <mergeCell ref="G14:G17"/>
    <mergeCell ref="O2:O13"/>
    <mergeCell ref="M2:N4"/>
    <mergeCell ref="C3:L3"/>
    <mergeCell ref="C4:L4"/>
    <mergeCell ref="A5:N5"/>
    <mergeCell ref="I11:I13"/>
    <mergeCell ref="J11:J13"/>
    <mergeCell ref="K11:K13"/>
    <mergeCell ref="E10:E13"/>
    <mergeCell ref="F10:F13"/>
    <mergeCell ref="H10:H13"/>
    <mergeCell ref="L11:L13"/>
    <mergeCell ref="A10:A13"/>
    <mergeCell ref="M12:M13"/>
    <mergeCell ref="C10:C13"/>
    <mergeCell ref="D10:D13"/>
    <mergeCell ref="B10:B13"/>
    <mergeCell ref="G10:G13"/>
    <mergeCell ref="O14:O21"/>
    <mergeCell ref="G18:G21"/>
    <mergeCell ref="O83:O90"/>
    <mergeCell ref="H75:H82"/>
    <mergeCell ref="O75:O82"/>
    <mergeCell ref="O36:O38"/>
    <mergeCell ref="O39:O40"/>
    <mergeCell ref="H52:H57"/>
    <mergeCell ref="O58:O66"/>
    <mergeCell ref="A59:N59"/>
    <mergeCell ref="A60:N60"/>
    <mergeCell ref="A61:N61"/>
    <mergeCell ref="I62:L62"/>
    <mergeCell ref="O52:O56"/>
    <mergeCell ref="A58:N58"/>
    <mergeCell ref="H41:H45"/>
    <mergeCell ref="O41:O45"/>
    <mergeCell ref="M65:M66"/>
    <mergeCell ref="A83:A85"/>
    <mergeCell ref="F83:F85"/>
    <mergeCell ref="H83:H85"/>
    <mergeCell ref="E84:E85"/>
    <mergeCell ref="A86:A90"/>
    <mergeCell ref="O68:O71"/>
    <mergeCell ref="O73:O74"/>
    <mergeCell ref="M63:N64"/>
    <mergeCell ref="A36:A40"/>
    <mergeCell ref="B36:B40"/>
    <mergeCell ref="A31:A35"/>
    <mergeCell ref="B31:B35"/>
    <mergeCell ref="A63:A66"/>
    <mergeCell ref="B63:B66"/>
    <mergeCell ref="C63:C66"/>
    <mergeCell ref="D31:D33"/>
    <mergeCell ref="D54:D57"/>
    <mergeCell ref="A52:A57"/>
    <mergeCell ref="C46:C48"/>
    <mergeCell ref="B41:B43"/>
    <mergeCell ref="B44:B45"/>
    <mergeCell ref="B49:B51"/>
    <mergeCell ref="B46:B48"/>
    <mergeCell ref="C49:C51"/>
    <mergeCell ref="D34:D35"/>
    <mergeCell ref="C52:C53"/>
    <mergeCell ref="J64:J66"/>
    <mergeCell ref="O34:O35"/>
    <mergeCell ref="O31:O33"/>
    <mergeCell ref="G36:G37"/>
    <mergeCell ref="O22:O30"/>
    <mergeCell ref="A22:N22"/>
    <mergeCell ref="I26:L26"/>
    <mergeCell ref="E63:E66"/>
    <mergeCell ref="F63:F66"/>
    <mergeCell ref="H63:H66"/>
    <mergeCell ref="I64:I66"/>
    <mergeCell ref="F46:F48"/>
    <mergeCell ref="E47:E48"/>
    <mergeCell ref="C34:C35"/>
    <mergeCell ref="F54:F57"/>
    <mergeCell ref="H31:H35"/>
    <mergeCell ref="H46:H51"/>
    <mergeCell ref="F41:F43"/>
    <mergeCell ref="F44:F45"/>
    <mergeCell ref="G27:G30"/>
    <mergeCell ref="A27:A30"/>
    <mergeCell ref="A23:N23"/>
    <mergeCell ref="A24:N24"/>
    <mergeCell ref="A25:N25"/>
    <mergeCell ref="G63:G66"/>
    <mergeCell ref="F49:F51"/>
    <mergeCell ref="G34:G35"/>
    <mergeCell ref="E27:E30"/>
    <mergeCell ref="I63:L63"/>
    <mergeCell ref="E54:E57"/>
    <mergeCell ref="A72:A74"/>
    <mergeCell ref="C72:C74"/>
    <mergeCell ref="G75:G82"/>
    <mergeCell ref="G83:G85"/>
    <mergeCell ref="G86:G90"/>
    <mergeCell ref="G54:G56"/>
    <mergeCell ref="A75:A82"/>
    <mergeCell ref="B72:B74"/>
    <mergeCell ref="B75:B82"/>
    <mergeCell ref="B105:D105"/>
    <mergeCell ref="C106:E106"/>
    <mergeCell ref="C107:E107"/>
    <mergeCell ref="C108:E108"/>
    <mergeCell ref="C109:E109"/>
    <mergeCell ref="C110:E110"/>
    <mergeCell ref="B92:B99"/>
    <mergeCell ref="E44:E45"/>
    <mergeCell ref="C79:C82"/>
    <mergeCell ref="D44:D45"/>
    <mergeCell ref="D46:D48"/>
    <mergeCell ref="D49:D51"/>
  </mergeCells>
  <pageMargins left="0.27559055118110237" right="0.70866141732283472" top="0.74803149606299213" bottom="0.74803149606299213" header="0.31496062992125984" footer="0.31496062992125984"/>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Y143"/>
  <sheetViews>
    <sheetView tabSelected="1" topLeftCell="A19" zoomScale="80" zoomScaleNormal="80" workbookViewId="0">
      <selection activeCell="B143" sqref="B143"/>
    </sheetView>
  </sheetViews>
  <sheetFormatPr baseColWidth="10" defaultColWidth="11.5703125" defaultRowHeight="15" x14ac:dyDescent="0.25"/>
  <cols>
    <col min="1" max="1" width="5.85546875" customWidth="1"/>
    <col min="2" max="2" width="20.7109375" customWidth="1"/>
    <col min="3" max="3" width="29.7109375" customWidth="1"/>
    <col min="4" max="4" width="29.28515625" customWidth="1"/>
    <col min="5" max="5" width="36.42578125" customWidth="1"/>
    <col min="6" max="6" width="23.42578125" customWidth="1"/>
    <col min="7" max="7" width="16.5703125" customWidth="1"/>
    <col min="8" max="8" width="15.7109375" customWidth="1"/>
    <col min="9" max="12" width="3.42578125" customWidth="1"/>
    <col min="13" max="13" width="16.7109375" customWidth="1"/>
    <col min="14" max="14" width="20.7109375" customWidth="1"/>
    <col min="255" max="255" width="3.85546875" customWidth="1"/>
    <col min="256" max="256" width="19.28515625" customWidth="1"/>
    <col min="257" max="257" width="26.5703125" customWidth="1"/>
    <col min="258" max="258" width="13.28515625" customWidth="1"/>
    <col min="259" max="259" width="44.28515625" customWidth="1"/>
    <col min="260" max="260" width="18.42578125" customWidth="1"/>
    <col min="261" max="261" width="14.5703125" customWidth="1"/>
    <col min="262" max="265" width="3.42578125" customWidth="1"/>
    <col min="266" max="266" width="9.42578125" customWidth="1"/>
    <col min="267" max="267" width="16" customWidth="1"/>
    <col min="268" max="268" width="20.28515625" customWidth="1"/>
    <col min="511" max="511" width="3.85546875" customWidth="1"/>
    <col min="512" max="512" width="19.28515625" customWidth="1"/>
    <col min="513" max="513" width="26.5703125" customWidth="1"/>
    <col min="514" max="514" width="13.28515625" customWidth="1"/>
    <col min="515" max="515" width="44.28515625" customWidth="1"/>
    <col min="516" max="516" width="18.42578125" customWidth="1"/>
    <col min="517" max="517" width="14.5703125" customWidth="1"/>
    <col min="518" max="521" width="3.42578125" customWidth="1"/>
    <col min="522" max="522" width="9.42578125" customWidth="1"/>
    <col min="523" max="523" width="16" customWidth="1"/>
    <col min="524" max="524" width="20.28515625" customWidth="1"/>
    <col min="767" max="767" width="3.85546875" customWidth="1"/>
    <col min="768" max="768" width="19.28515625" customWidth="1"/>
    <col min="769" max="769" width="26.5703125" customWidth="1"/>
    <col min="770" max="770" width="13.28515625" customWidth="1"/>
    <col min="771" max="771" width="44.28515625" customWidth="1"/>
    <col min="772" max="772" width="18.42578125" customWidth="1"/>
    <col min="773" max="773" width="14.5703125" customWidth="1"/>
    <col min="774" max="777" width="3.42578125" customWidth="1"/>
    <col min="778" max="778" width="9.42578125" customWidth="1"/>
    <col min="779" max="779" width="16" customWidth="1"/>
    <col min="780" max="780" width="20.28515625" customWidth="1"/>
    <col min="1023" max="1023" width="3.85546875" customWidth="1"/>
    <col min="1024" max="1024" width="19.28515625" customWidth="1"/>
    <col min="1025" max="1025" width="26.5703125" customWidth="1"/>
    <col min="1026" max="1026" width="13.28515625" customWidth="1"/>
    <col min="1027" max="1027" width="44.28515625" customWidth="1"/>
    <col min="1028" max="1028" width="18.42578125" customWidth="1"/>
    <col min="1029" max="1029" width="14.5703125" customWidth="1"/>
    <col min="1030" max="1033" width="3.42578125" customWidth="1"/>
    <col min="1034" max="1034" width="9.42578125" customWidth="1"/>
    <col min="1035" max="1035" width="16" customWidth="1"/>
    <col min="1036" max="1036" width="20.28515625" customWidth="1"/>
    <col min="1279" max="1279" width="3.85546875" customWidth="1"/>
    <col min="1280" max="1280" width="19.28515625" customWidth="1"/>
    <col min="1281" max="1281" width="26.5703125" customWidth="1"/>
    <col min="1282" max="1282" width="13.28515625" customWidth="1"/>
    <col min="1283" max="1283" width="44.28515625" customWidth="1"/>
    <col min="1284" max="1284" width="18.42578125" customWidth="1"/>
    <col min="1285" max="1285" width="14.5703125" customWidth="1"/>
    <col min="1286" max="1289" width="3.42578125" customWidth="1"/>
    <col min="1290" max="1290" width="9.42578125" customWidth="1"/>
    <col min="1291" max="1291" width="16" customWidth="1"/>
    <col min="1292" max="1292" width="20.28515625" customWidth="1"/>
    <col min="1535" max="1535" width="3.85546875" customWidth="1"/>
    <col min="1536" max="1536" width="19.28515625" customWidth="1"/>
    <col min="1537" max="1537" width="26.5703125" customWidth="1"/>
    <col min="1538" max="1538" width="13.28515625" customWidth="1"/>
    <col min="1539" max="1539" width="44.28515625" customWidth="1"/>
    <col min="1540" max="1540" width="18.42578125" customWidth="1"/>
    <col min="1541" max="1541" width="14.5703125" customWidth="1"/>
    <col min="1542" max="1545" width="3.42578125" customWidth="1"/>
    <col min="1546" max="1546" width="9.42578125" customWidth="1"/>
    <col min="1547" max="1547" width="16" customWidth="1"/>
    <col min="1548" max="1548" width="20.28515625" customWidth="1"/>
    <col min="1791" max="1791" width="3.85546875" customWidth="1"/>
    <col min="1792" max="1792" width="19.28515625" customWidth="1"/>
    <col min="1793" max="1793" width="26.5703125" customWidth="1"/>
    <col min="1794" max="1794" width="13.28515625" customWidth="1"/>
    <col min="1795" max="1795" width="44.28515625" customWidth="1"/>
    <col min="1796" max="1796" width="18.42578125" customWidth="1"/>
    <col min="1797" max="1797" width="14.5703125" customWidth="1"/>
    <col min="1798" max="1801" width="3.42578125" customWidth="1"/>
    <col min="1802" max="1802" width="9.42578125" customWidth="1"/>
    <col min="1803" max="1803" width="16" customWidth="1"/>
    <col min="1804" max="1804" width="20.28515625" customWidth="1"/>
    <col min="2047" max="2047" width="3.85546875" customWidth="1"/>
    <col min="2048" max="2048" width="19.28515625" customWidth="1"/>
    <col min="2049" max="2049" width="26.5703125" customWidth="1"/>
    <col min="2050" max="2050" width="13.28515625" customWidth="1"/>
    <col min="2051" max="2051" width="44.28515625" customWidth="1"/>
    <col min="2052" max="2052" width="18.42578125" customWidth="1"/>
    <col min="2053" max="2053" width="14.5703125" customWidth="1"/>
    <col min="2054" max="2057" width="3.42578125" customWidth="1"/>
    <col min="2058" max="2058" width="9.42578125" customWidth="1"/>
    <col min="2059" max="2059" width="16" customWidth="1"/>
    <col min="2060" max="2060" width="20.28515625" customWidth="1"/>
    <col min="2303" max="2303" width="3.85546875" customWidth="1"/>
    <col min="2304" max="2304" width="19.28515625" customWidth="1"/>
    <col min="2305" max="2305" width="26.5703125" customWidth="1"/>
    <col min="2306" max="2306" width="13.28515625" customWidth="1"/>
    <col min="2307" max="2307" width="44.28515625" customWidth="1"/>
    <col min="2308" max="2308" width="18.42578125" customWidth="1"/>
    <col min="2309" max="2309" width="14.5703125" customWidth="1"/>
    <col min="2310" max="2313" width="3.42578125" customWidth="1"/>
    <col min="2314" max="2314" width="9.42578125" customWidth="1"/>
    <col min="2315" max="2315" width="16" customWidth="1"/>
    <col min="2316" max="2316" width="20.28515625" customWidth="1"/>
    <col min="2559" max="2559" width="3.85546875" customWidth="1"/>
    <col min="2560" max="2560" width="19.28515625" customWidth="1"/>
    <col min="2561" max="2561" width="26.5703125" customWidth="1"/>
    <col min="2562" max="2562" width="13.28515625" customWidth="1"/>
    <col min="2563" max="2563" width="44.28515625" customWidth="1"/>
    <col min="2564" max="2564" width="18.42578125" customWidth="1"/>
    <col min="2565" max="2565" width="14.5703125" customWidth="1"/>
    <col min="2566" max="2569" width="3.42578125" customWidth="1"/>
    <col min="2570" max="2570" width="9.42578125" customWidth="1"/>
    <col min="2571" max="2571" width="16" customWidth="1"/>
    <col min="2572" max="2572" width="20.28515625" customWidth="1"/>
    <col min="2815" max="2815" width="3.85546875" customWidth="1"/>
    <col min="2816" max="2816" width="19.28515625" customWidth="1"/>
    <col min="2817" max="2817" width="26.5703125" customWidth="1"/>
    <col min="2818" max="2818" width="13.28515625" customWidth="1"/>
    <col min="2819" max="2819" width="44.28515625" customWidth="1"/>
    <col min="2820" max="2820" width="18.42578125" customWidth="1"/>
    <col min="2821" max="2821" width="14.5703125" customWidth="1"/>
    <col min="2822" max="2825" width="3.42578125" customWidth="1"/>
    <col min="2826" max="2826" width="9.42578125" customWidth="1"/>
    <col min="2827" max="2827" width="16" customWidth="1"/>
    <col min="2828" max="2828" width="20.28515625" customWidth="1"/>
    <col min="3071" max="3071" width="3.85546875" customWidth="1"/>
    <col min="3072" max="3072" width="19.28515625" customWidth="1"/>
    <col min="3073" max="3073" width="26.5703125" customWidth="1"/>
    <col min="3074" max="3074" width="13.28515625" customWidth="1"/>
    <col min="3075" max="3075" width="44.28515625" customWidth="1"/>
    <col min="3076" max="3076" width="18.42578125" customWidth="1"/>
    <col min="3077" max="3077" width="14.5703125" customWidth="1"/>
    <col min="3078" max="3081" width="3.42578125" customWidth="1"/>
    <col min="3082" max="3082" width="9.42578125" customWidth="1"/>
    <col min="3083" max="3083" width="16" customWidth="1"/>
    <col min="3084" max="3084" width="20.28515625" customWidth="1"/>
    <col min="3327" max="3327" width="3.85546875" customWidth="1"/>
    <col min="3328" max="3328" width="19.28515625" customWidth="1"/>
    <col min="3329" max="3329" width="26.5703125" customWidth="1"/>
    <col min="3330" max="3330" width="13.28515625" customWidth="1"/>
    <col min="3331" max="3331" width="44.28515625" customWidth="1"/>
    <col min="3332" max="3332" width="18.42578125" customWidth="1"/>
    <col min="3333" max="3333" width="14.5703125" customWidth="1"/>
    <col min="3334" max="3337" width="3.42578125" customWidth="1"/>
    <col min="3338" max="3338" width="9.42578125" customWidth="1"/>
    <col min="3339" max="3339" width="16" customWidth="1"/>
    <col min="3340" max="3340" width="20.28515625" customWidth="1"/>
    <col min="3583" max="3583" width="3.85546875" customWidth="1"/>
    <col min="3584" max="3584" width="19.28515625" customWidth="1"/>
    <col min="3585" max="3585" width="26.5703125" customWidth="1"/>
    <col min="3586" max="3586" width="13.28515625" customWidth="1"/>
    <col min="3587" max="3587" width="44.28515625" customWidth="1"/>
    <col min="3588" max="3588" width="18.42578125" customWidth="1"/>
    <col min="3589" max="3589" width="14.5703125" customWidth="1"/>
    <col min="3590" max="3593" width="3.42578125" customWidth="1"/>
    <col min="3594" max="3594" width="9.42578125" customWidth="1"/>
    <col min="3595" max="3595" width="16" customWidth="1"/>
    <col min="3596" max="3596" width="20.28515625" customWidth="1"/>
    <col min="3839" max="3839" width="3.85546875" customWidth="1"/>
    <col min="3840" max="3840" width="19.28515625" customWidth="1"/>
    <col min="3841" max="3841" width="26.5703125" customWidth="1"/>
    <col min="3842" max="3842" width="13.28515625" customWidth="1"/>
    <col min="3843" max="3843" width="44.28515625" customWidth="1"/>
    <col min="3844" max="3844" width="18.42578125" customWidth="1"/>
    <col min="3845" max="3845" width="14.5703125" customWidth="1"/>
    <col min="3846" max="3849" width="3.42578125" customWidth="1"/>
    <col min="3850" max="3850" width="9.42578125" customWidth="1"/>
    <col min="3851" max="3851" width="16" customWidth="1"/>
    <col min="3852" max="3852" width="20.28515625" customWidth="1"/>
    <col min="4095" max="4095" width="3.85546875" customWidth="1"/>
    <col min="4096" max="4096" width="19.28515625" customWidth="1"/>
    <col min="4097" max="4097" width="26.5703125" customWidth="1"/>
    <col min="4098" max="4098" width="13.28515625" customWidth="1"/>
    <col min="4099" max="4099" width="44.28515625" customWidth="1"/>
    <col min="4100" max="4100" width="18.42578125" customWidth="1"/>
    <col min="4101" max="4101" width="14.5703125" customWidth="1"/>
    <col min="4102" max="4105" width="3.42578125" customWidth="1"/>
    <col min="4106" max="4106" width="9.42578125" customWidth="1"/>
    <col min="4107" max="4107" width="16" customWidth="1"/>
    <col min="4108" max="4108" width="20.28515625" customWidth="1"/>
    <col min="4351" max="4351" width="3.85546875" customWidth="1"/>
    <col min="4352" max="4352" width="19.28515625" customWidth="1"/>
    <col min="4353" max="4353" width="26.5703125" customWidth="1"/>
    <col min="4354" max="4354" width="13.28515625" customWidth="1"/>
    <col min="4355" max="4355" width="44.28515625" customWidth="1"/>
    <col min="4356" max="4356" width="18.42578125" customWidth="1"/>
    <col min="4357" max="4357" width="14.5703125" customWidth="1"/>
    <col min="4358" max="4361" width="3.42578125" customWidth="1"/>
    <col min="4362" max="4362" width="9.42578125" customWidth="1"/>
    <col min="4363" max="4363" width="16" customWidth="1"/>
    <col min="4364" max="4364" width="20.28515625" customWidth="1"/>
    <col min="4607" max="4607" width="3.85546875" customWidth="1"/>
    <col min="4608" max="4608" width="19.28515625" customWidth="1"/>
    <col min="4609" max="4609" width="26.5703125" customWidth="1"/>
    <col min="4610" max="4610" width="13.28515625" customWidth="1"/>
    <col min="4611" max="4611" width="44.28515625" customWidth="1"/>
    <col min="4612" max="4612" width="18.42578125" customWidth="1"/>
    <col min="4613" max="4613" width="14.5703125" customWidth="1"/>
    <col min="4614" max="4617" width="3.42578125" customWidth="1"/>
    <col min="4618" max="4618" width="9.42578125" customWidth="1"/>
    <col min="4619" max="4619" width="16" customWidth="1"/>
    <col min="4620" max="4620" width="20.28515625" customWidth="1"/>
    <col min="4863" max="4863" width="3.85546875" customWidth="1"/>
    <col min="4864" max="4864" width="19.28515625" customWidth="1"/>
    <col min="4865" max="4865" width="26.5703125" customWidth="1"/>
    <col min="4866" max="4866" width="13.28515625" customWidth="1"/>
    <col min="4867" max="4867" width="44.28515625" customWidth="1"/>
    <col min="4868" max="4868" width="18.42578125" customWidth="1"/>
    <col min="4869" max="4869" width="14.5703125" customWidth="1"/>
    <col min="4870" max="4873" width="3.42578125" customWidth="1"/>
    <col min="4874" max="4874" width="9.42578125" customWidth="1"/>
    <col min="4875" max="4875" width="16" customWidth="1"/>
    <col min="4876" max="4876" width="20.28515625" customWidth="1"/>
    <col min="5119" max="5119" width="3.85546875" customWidth="1"/>
    <col min="5120" max="5120" width="19.28515625" customWidth="1"/>
    <col min="5121" max="5121" width="26.5703125" customWidth="1"/>
    <col min="5122" max="5122" width="13.28515625" customWidth="1"/>
    <col min="5123" max="5123" width="44.28515625" customWidth="1"/>
    <col min="5124" max="5124" width="18.42578125" customWidth="1"/>
    <col min="5125" max="5125" width="14.5703125" customWidth="1"/>
    <col min="5126" max="5129" width="3.42578125" customWidth="1"/>
    <col min="5130" max="5130" width="9.42578125" customWidth="1"/>
    <col min="5131" max="5131" width="16" customWidth="1"/>
    <col min="5132" max="5132" width="20.28515625" customWidth="1"/>
    <col min="5375" max="5375" width="3.85546875" customWidth="1"/>
    <col min="5376" max="5376" width="19.28515625" customWidth="1"/>
    <col min="5377" max="5377" width="26.5703125" customWidth="1"/>
    <col min="5378" max="5378" width="13.28515625" customWidth="1"/>
    <col min="5379" max="5379" width="44.28515625" customWidth="1"/>
    <col min="5380" max="5380" width="18.42578125" customWidth="1"/>
    <col min="5381" max="5381" width="14.5703125" customWidth="1"/>
    <col min="5382" max="5385" width="3.42578125" customWidth="1"/>
    <col min="5386" max="5386" width="9.42578125" customWidth="1"/>
    <col min="5387" max="5387" width="16" customWidth="1"/>
    <col min="5388" max="5388" width="20.28515625" customWidth="1"/>
    <col min="5631" max="5631" width="3.85546875" customWidth="1"/>
    <col min="5632" max="5632" width="19.28515625" customWidth="1"/>
    <col min="5633" max="5633" width="26.5703125" customWidth="1"/>
    <col min="5634" max="5634" width="13.28515625" customWidth="1"/>
    <col min="5635" max="5635" width="44.28515625" customWidth="1"/>
    <col min="5636" max="5636" width="18.42578125" customWidth="1"/>
    <col min="5637" max="5637" width="14.5703125" customWidth="1"/>
    <col min="5638" max="5641" width="3.42578125" customWidth="1"/>
    <col min="5642" max="5642" width="9.42578125" customWidth="1"/>
    <col min="5643" max="5643" width="16" customWidth="1"/>
    <col min="5644" max="5644" width="20.28515625" customWidth="1"/>
    <col min="5887" max="5887" width="3.85546875" customWidth="1"/>
    <col min="5888" max="5888" width="19.28515625" customWidth="1"/>
    <col min="5889" max="5889" width="26.5703125" customWidth="1"/>
    <col min="5890" max="5890" width="13.28515625" customWidth="1"/>
    <col min="5891" max="5891" width="44.28515625" customWidth="1"/>
    <col min="5892" max="5892" width="18.42578125" customWidth="1"/>
    <col min="5893" max="5893" width="14.5703125" customWidth="1"/>
    <col min="5894" max="5897" width="3.42578125" customWidth="1"/>
    <col min="5898" max="5898" width="9.42578125" customWidth="1"/>
    <col min="5899" max="5899" width="16" customWidth="1"/>
    <col min="5900" max="5900" width="20.28515625" customWidth="1"/>
    <col min="6143" max="6143" width="3.85546875" customWidth="1"/>
    <col min="6144" max="6144" width="19.28515625" customWidth="1"/>
    <col min="6145" max="6145" width="26.5703125" customWidth="1"/>
    <col min="6146" max="6146" width="13.28515625" customWidth="1"/>
    <col min="6147" max="6147" width="44.28515625" customWidth="1"/>
    <col min="6148" max="6148" width="18.42578125" customWidth="1"/>
    <col min="6149" max="6149" width="14.5703125" customWidth="1"/>
    <col min="6150" max="6153" width="3.42578125" customWidth="1"/>
    <col min="6154" max="6154" width="9.42578125" customWidth="1"/>
    <col min="6155" max="6155" width="16" customWidth="1"/>
    <col min="6156" max="6156" width="20.28515625" customWidth="1"/>
    <col min="6399" max="6399" width="3.85546875" customWidth="1"/>
    <col min="6400" max="6400" width="19.28515625" customWidth="1"/>
    <col min="6401" max="6401" width="26.5703125" customWidth="1"/>
    <col min="6402" max="6402" width="13.28515625" customWidth="1"/>
    <col min="6403" max="6403" width="44.28515625" customWidth="1"/>
    <col min="6404" max="6404" width="18.42578125" customWidth="1"/>
    <col min="6405" max="6405" width="14.5703125" customWidth="1"/>
    <col min="6406" max="6409" width="3.42578125" customWidth="1"/>
    <col min="6410" max="6410" width="9.42578125" customWidth="1"/>
    <col min="6411" max="6411" width="16" customWidth="1"/>
    <col min="6412" max="6412" width="20.28515625" customWidth="1"/>
    <col min="6655" max="6655" width="3.85546875" customWidth="1"/>
    <col min="6656" max="6656" width="19.28515625" customWidth="1"/>
    <col min="6657" max="6657" width="26.5703125" customWidth="1"/>
    <col min="6658" max="6658" width="13.28515625" customWidth="1"/>
    <col min="6659" max="6659" width="44.28515625" customWidth="1"/>
    <col min="6660" max="6660" width="18.42578125" customWidth="1"/>
    <col min="6661" max="6661" width="14.5703125" customWidth="1"/>
    <col min="6662" max="6665" width="3.42578125" customWidth="1"/>
    <col min="6666" max="6666" width="9.42578125" customWidth="1"/>
    <col min="6667" max="6667" width="16" customWidth="1"/>
    <col min="6668" max="6668" width="20.28515625" customWidth="1"/>
    <col min="6911" max="6911" width="3.85546875" customWidth="1"/>
    <col min="6912" max="6912" width="19.28515625" customWidth="1"/>
    <col min="6913" max="6913" width="26.5703125" customWidth="1"/>
    <col min="6914" max="6914" width="13.28515625" customWidth="1"/>
    <col min="6915" max="6915" width="44.28515625" customWidth="1"/>
    <col min="6916" max="6916" width="18.42578125" customWidth="1"/>
    <col min="6917" max="6917" width="14.5703125" customWidth="1"/>
    <col min="6918" max="6921" width="3.42578125" customWidth="1"/>
    <col min="6922" max="6922" width="9.42578125" customWidth="1"/>
    <col min="6923" max="6923" width="16" customWidth="1"/>
    <col min="6924" max="6924" width="20.28515625" customWidth="1"/>
    <col min="7167" max="7167" width="3.85546875" customWidth="1"/>
    <col min="7168" max="7168" width="19.28515625" customWidth="1"/>
    <col min="7169" max="7169" width="26.5703125" customWidth="1"/>
    <col min="7170" max="7170" width="13.28515625" customWidth="1"/>
    <col min="7171" max="7171" width="44.28515625" customWidth="1"/>
    <col min="7172" max="7172" width="18.42578125" customWidth="1"/>
    <col min="7173" max="7173" width="14.5703125" customWidth="1"/>
    <col min="7174" max="7177" width="3.42578125" customWidth="1"/>
    <col min="7178" max="7178" width="9.42578125" customWidth="1"/>
    <col min="7179" max="7179" width="16" customWidth="1"/>
    <col min="7180" max="7180" width="20.28515625" customWidth="1"/>
    <col min="7423" max="7423" width="3.85546875" customWidth="1"/>
    <col min="7424" max="7424" width="19.28515625" customWidth="1"/>
    <col min="7425" max="7425" width="26.5703125" customWidth="1"/>
    <col min="7426" max="7426" width="13.28515625" customWidth="1"/>
    <col min="7427" max="7427" width="44.28515625" customWidth="1"/>
    <col min="7428" max="7428" width="18.42578125" customWidth="1"/>
    <col min="7429" max="7429" width="14.5703125" customWidth="1"/>
    <col min="7430" max="7433" width="3.42578125" customWidth="1"/>
    <col min="7434" max="7434" width="9.42578125" customWidth="1"/>
    <col min="7435" max="7435" width="16" customWidth="1"/>
    <col min="7436" max="7436" width="20.28515625" customWidth="1"/>
    <col min="7679" max="7679" width="3.85546875" customWidth="1"/>
    <col min="7680" max="7680" width="19.28515625" customWidth="1"/>
    <col min="7681" max="7681" width="26.5703125" customWidth="1"/>
    <col min="7682" max="7682" width="13.28515625" customWidth="1"/>
    <col min="7683" max="7683" width="44.28515625" customWidth="1"/>
    <col min="7684" max="7684" width="18.42578125" customWidth="1"/>
    <col min="7685" max="7685" width="14.5703125" customWidth="1"/>
    <col min="7686" max="7689" width="3.42578125" customWidth="1"/>
    <col min="7690" max="7690" width="9.42578125" customWidth="1"/>
    <col min="7691" max="7691" width="16" customWidth="1"/>
    <col min="7692" max="7692" width="20.28515625" customWidth="1"/>
    <col min="7935" max="7935" width="3.85546875" customWidth="1"/>
    <col min="7936" max="7936" width="19.28515625" customWidth="1"/>
    <col min="7937" max="7937" width="26.5703125" customWidth="1"/>
    <col min="7938" max="7938" width="13.28515625" customWidth="1"/>
    <col min="7939" max="7939" width="44.28515625" customWidth="1"/>
    <col min="7940" max="7940" width="18.42578125" customWidth="1"/>
    <col min="7941" max="7941" width="14.5703125" customWidth="1"/>
    <col min="7942" max="7945" width="3.42578125" customWidth="1"/>
    <col min="7946" max="7946" width="9.42578125" customWidth="1"/>
    <col min="7947" max="7947" width="16" customWidth="1"/>
    <col min="7948" max="7948" width="20.28515625" customWidth="1"/>
    <col min="8191" max="8191" width="3.85546875" customWidth="1"/>
    <col min="8192" max="8192" width="19.28515625" customWidth="1"/>
    <col min="8193" max="8193" width="26.5703125" customWidth="1"/>
    <col min="8194" max="8194" width="13.28515625" customWidth="1"/>
    <col min="8195" max="8195" width="44.28515625" customWidth="1"/>
    <col min="8196" max="8196" width="18.42578125" customWidth="1"/>
    <col min="8197" max="8197" width="14.5703125" customWidth="1"/>
    <col min="8198" max="8201" width="3.42578125" customWidth="1"/>
    <col min="8202" max="8202" width="9.42578125" customWidth="1"/>
    <col min="8203" max="8203" width="16" customWidth="1"/>
    <col min="8204" max="8204" width="20.28515625" customWidth="1"/>
    <col min="8447" max="8447" width="3.85546875" customWidth="1"/>
    <col min="8448" max="8448" width="19.28515625" customWidth="1"/>
    <col min="8449" max="8449" width="26.5703125" customWidth="1"/>
    <col min="8450" max="8450" width="13.28515625" customWidth="1"/>
    <col min="8451" max="8451" width="44.28515625" customWidth="1"/>
    <col min="8452" max="8452" width="18.42578125" customWidth="1"/>
    <col min="8453" max="8453" width="14.5703125" customWidth="1"/>
    <col min="8454" max="8457" width="3.42578125" customWidth="1"/>
    <col min="8458" max="8458" width="9.42578125" customWidth="1"/>
    <col min="8459" max="8459" width="16" customWidth="1"/>
    <col min="8460" max="8460" width="20.28515625" customWidth="1"/>
    <col min="8703" max="8703" width="3.85546875" customWidth="1"/>
    <col min="8704" max="8704" width="19.28515625" customWidth="1"/>
    <col min="8705" max="8705" width="26.5703125" customWidth="1"/>
    <col min="8706" max="8706" width="13.28515625" customWidth="1"/>
    <col min="8707" max="8707" width="44.28515625" customWidth="1"/>
    <col min="8708" max="8708" width="18.42578125" customWidth="1"/>
    <col min="8709" max="8709" width="14.5703125" customWidth="1"/>
    <col min="8710" max="8713" width="3.42578125" customWidth="1"/>
    <col min="8714" max="8714" width="9.42578125" customWidth="1"/>
    <col min="8715" max="8715" width="16" customWidth="1"/>
    <col min="8716" max="8716" width="20.28515625" customWidth="1"/>
    <col min="8959" max="8959" width="3.85546875" customWidth="1"/>
    <col min="8960" max="8960" width="19.28515625" customWidth="1"/>
    <col min="8961" max="8961" width="26.5703125" customWidth="1"/>
    <col min="8962" max="8962" width="13.28515625" customWidth="1"/>
    <col min="8963" max="8963" width="44.28515625" customWidth="1"/>
    <col min="8964" max="8964" width="18.42578125" customWidth="1"/>
    <col min="8965" max="8965" width="14.5703125" customWidth="1"/>
    <col min="8966" max="8969" width="3.42578125" customWidth="1"/>
    <col min="8970" max="8970" width="9.42578125" customWidth="1"/>
    <col min="8971" max="8971" width="16" customWidth="1"/>
    <col min="8972" max="8972" width="20.28515625" customWidth="1"/>
    <col min="9215" max="9215" width="3.85546875" customWidth="1"/>
    <col min="9216" max="9216" width="19.28515625" customWidth="1"/>
    <col min="9217" max="9217" width="26.5703125" customWidth="1"/>
    <col min="9218" max="9218" width="13.28515625" customWidth="1"/>
    <col min="9219" max="9219" width="44.28515625" customWidth="1"/>
    <col min="9220" max="9220" width="18.42578125" customWidth="1"/>
    <col min="9221" max="9221" width="14.5703125" customWidth="1"/>
    <col min="9222" max="9225" width="3.42578125" customWidth="1"/>
    <col min="9226" max="9226" width="9.42578125" customWidth="1"/>
    <col min="9227" max="9227" width="16" customWidth="1"/>
    <col min="9228" max="9228" width="20.28515625" customWidth="1"/>
    <col min="9471" max="9471" width="3.85546875" customWidth="1"/>
    <col min="9472" max="9472" width="19.28515625" customWidth="1"/>
    <col min="9473" max="9473" width="26.5703125" customWidth="1"/>
    <col min="9474" max="9474" width="13.28515625" customWidth="1"/>
    <col min="9475" max="9475" width="44.28515625" customWidth="1"/>
    <col min="9476" max="9476" width="18.42578125" customWidth="1"/>
    <col min="9477" max="9477" width="14.5703125" customWidth="1"/>
    <col min="9478" max="9481" width="3.42578125" customWidth="1"/>
    <col min="9482" max="9482" width="9.42578125" customWidth="1"/>
    <col min="9483" max="9483" width="16" customWidth="1"/>
    <col min="9484" max="9484" width="20.28515625" customWidth="1"/>
    <col min="9727" max="9727" width="3.85546875" customWidth="1"/>
    <col min="9728" max="9728" width="19.28515625" customWidth="1"/>
    <col min="9729" max="9729" width="26.5703125" customWidth="1"/>
    <col min="9730" max="9730" width="13.28515625" customWidth="1"/>
    <col min="9731" max="9731" width="44.28515625" customWidth="1"/>
    <col min="9732" max="9732" width="18.42578125" customWidth="1"/>
    <col min="9733" max="9733" width="14.5703125" customWidth="1"/>
    <col min="9734" max="9737" width="3.42578125" customWidth="1"/>
    <col min="9738" max="9738" width="9.42578125" customWidth="1"/>
    <col min="9739" max="9739" width="16" customWidth="1"/>
    <col min="9740" max="9740" width="20.28515625" customWidth="1"/>
    <col min="9983" max="9983" width="3.85546875" customWidth="1"/>
    <col min="9984" max="9984" width="19.28515625" customWidth="1"/>
    <col min="9985" max="9985" width="26.5703125" customWidth="1"/>
    <col min="9986" max="9986" width="13.28515625" customWidth="1"/>
    <col min="9987" max="9987" width="44.28515625" customWidth="1"/>
    <col min="9988" max="9988" width="18.42578125" customWidth="1"/>
    <col min="9989" max="9989" width="14.5703125" customWidth="1"/>
    <col min="9990" max="9993" width="3.42578125" customWidth="1"/>
    <col min="9994" max="9994" width="9.42578125" customWidth="1"/>
    <col min="9995" max="9995" width="16" customWidth="1"/>
    <col min="9996" max="9996" width="20.28515625" customWidth="1"/>
    <col min="10239" max="10239" width="3.85546875" customWidth="1"/>
    <col min="10240" max="10240" width="19.28515625" customWidth="1"/>
    <col min="10241" max="10241" width="26.5703125" customWidth="1"/>
    <col min="10242" max="10242" width="13.28515625" customWidth="1"/>
    <col min="10243" max="10243" width="44.28515625" customWidth="1"/>
    <col min="10244" max="10244" width="18.42578125" customWidth="1"/>
    <col min="10245" max="10245" width="14.5703125" customWidth="1"/>
    <col min="10246" max="10249" width="3.42578125" customWidth="1"/>
    <col min="10250" max="10250" width="9.42578125" customWidth="1"/>
    <col min="10251" max="10251" width="16" customWidth="1"/>
    <col min="10252" max="10252" width="20.28515625" customWidth="1"/>
    <col min="10495" max="10495" width="3.85546875" customWidth="1"/>
    <col min="10496" max="10496" width="19.28515625" customWidth="1"/>
    <col min="10497" max="10497" width="26.5703125" customWidth="1"/>
    <col min="10498" max="10498" width="13.28515625" customWidth="1"/>
    <col min="10499" max="10499" width="44.28515625" customWidth="1"/>
    <col min="10500" max="10500" width="18.42578125" customWidth="1"/>
    <col min="10501" max="10501" width="14.5703125" customWidth="1"/>
    <col min="10502" max="10505" width="3.42578125" customWidth="1"/>
    <col min="10506" max="10506" width="9.42578125" customWidth="1"/>
    <col min="10507" max="10507" width="16" customWidth="1"/>
    <col min="10508" max="10508" width="20.28515625" customWidth="1"/>
    <col min="10751" max="10751" width="3.85546875" customWidth="1"/>
    <col min="10752" max="10752" width="19.28515625" customWidth="1"/>
    <col min="10753" max="10753" width="26.5703125" customWidth="1"/>
    <col min="10754" max="10754" width="13.28515625" customWidth="1"/>
    <col min="10755" max="10755" width="44.28515625" customWidth="1"/>
    <col min="10756" max="10756" width="18.42578125" customWidth="1"/>
    <col min="10757" max="10757" width="14.5703125" customWidth="1"/>
    <col min="10758" max="10761" width="3.42578125" customWidth="1"/>
    <col min="10762" max="10762" width="9.42578125" customWidth="1"/>
    <col min="10763" max="10763" width="16" customWidth="1"/>
    <col min="10764" max="10764" width="20.28515625" customWidth="1"/>
    <col min="11007" max="11007" width="3.85546875" customWidth="1"/>
    <col min="11008" max="11008" width="19.28515625" customWidth="1"/>
    <col min="11009" max="11009" width="26.5703125" customWidth="1"/>
    <col min="11010" max="11010" width="13.28515625" customWidth="1"/>
    <col min="11011" max="11011" width="44.28515625" customWidth="1"/>
    <col min="11012" max="11012" width="18.42578125" customWidth="1"/>
    <col min="11013" max="11013" width="14.5703125" customWidth="1"/>
    <col min="11014" max="11017" width="3.42578125" customWidth="1"/>
    <col min="11018" max="11018" width="9.42578125" customWidth="1"/>
    <col min="11019" max="11019" width="16" customWidth="1"/>
    <col min="11020" max="11020" width="20.28515625" customWidth="1"/>
    <col min="11263" max="11263" width="3.85546875" customWidth="1"/>
    <col min="11264" max="11264" width="19.28515625" customWidth="1"/>
    <col min="11265" max="11265" width="26.5703125" customWidth="1"/>
    <col min="11266" max="11266" width="13.28515625" customWidth="1"/>
    <col min="11267" max="11267" width="44.28515625" customWidth="1"/>
    <col min="11268" max="11268" width="18.42578125" customWidth="1"/>
    <col min="11269" max="11269" width="14.5703125" customWidth="1"/>
    <col min="11270" max="11273" width="3.42578125" customWidth="1"/>
    <col min="11274" max="11274" width="9.42578125" customWidth="1"/>
    <col min="11275" max="11275" width="16" customWidth="1"/>
    <col min="11276" max="11276" width="20.28515625" customWidth="1"/>
    <col min="11519" max="11519" width="3.85546875" customWidth="1"/>
    <col min="11520" max="11520" width="19.28515625" customWidth="1"/>
    <col min="11521" max="11521" width="26.5703125" customWidth="1"/>
    <col min="11522" max="11522" width="13.28515625" customWidth="1"/>
    <col min="11523" max="11523" width="44.28515625" customWidth="1"/>
    <col min="11524" max="11524" width="18.42578125" customWidth="1"/>
    <col min="11525" max="11525" width="14.5703125" customWidth="1"/>
    <col min="11526" max="11529" width="3.42578125" customWidth="1"/>
    <col min="11530" max="11530" width="9.42578125" customWidth="1"/>
    <col min="11531" max="11531" width="16" customWidth="1"/>
    <col min="11532" max="11532" width="20.28515625" customWidth="1"/>
    <col min="11775" max="11775" width="3.85546875" customWidth="1"/>
    <col min="11776" max="11776" width="19.28515625" customWidth="1"/>
    <col min="11777" max="11777" width="26.5703125" customWidth="1"/>
    <col min="11778" max="11778" width="13.28515625" customWidth="1"/>
    <col min="11779" max="11779" width="44.28515625" customWidth="1"/>
    <col min="11780" max="11780" width="18.42578125" customWidth="1"/>
    <col min="11781" max="11781" width="14.5703125" customWidth="1"/>
    <col min="11782" max="11785" width="3.42578125" customWidth="1"/>
    <col min="11786" max="11786" width="9.42578125" customWidth="1"/>
    <col min="11787" max="11787" width="16" customWidth="1"/>
    <col min="11788" max="11788" width="20.28515625" customWidth="1"/>
    <col min="12031" max="12031" width="3.85546875" customWidth="1"/>
    <col min="12032" max="12032" width="19.28515625" customWidth="1"/>
    <col min="12033" max="12033" width="26.5703125" customWidth="1"/>
    <col min="12034" max="12034" width="13.28515625" customWidth="1"/>
    <col min="12035" max="12035" width="44.28515625" customWidth="1"/>
    <col min="12036" max="12036" width="18.42578125" customWidth="1"/>
    <col min="12037" max="12037" width="14.5703125" customWidth="1"/>
    <col min="12038" max="12041" width="3.42578125" customWidth="1"/>
    <col min="12042" max="12042" width="9.42578125" customWidth="1"/>
    <col min="12043" max="12043" width="16" customWidth="1"/>
    <col min="12044" max="12044" width="20.28515625" customWidth="1"/>
    <col min="12287" max="12287" width="3.85546875" customWidth="1"/>
    <col min="12288" max="12288" width="19.28515625" customWidth="1"/>
    <col min="12289" max="12289" width="26.5703125" customWidth="1"/>
    <col min="12290" max="12290" width="13.28515625" customWidth="1"/>
    <col min="12291" max="12291" width="44.28515625" customWidth="1"/>
    <col min="12292" max="12292" width="18.42578125" customWidth="1"/>
    <col min="12293" max="12293" width="14.5703125" customWidth="1"/>
    <col min="12294" max="12297" width="3.42578125" customWidth="1"/>
    <col min="12298" max="12298" width="9.42578125" customWidth="1"/>
    <col min="12299" max="12299" width="16" customWidth="1"/>
    <col min="12300" max="12300" width="20.28515625" customWidth="1"/>
    <col min="12543" max="12543" width="3.85546875" customWidth="1"/>
    <col min="12544" max="12544" width="19.28515625" customWidth="1"/>
    <col min="12545" max="12545" width="26.5703125" customWidth="1"/>
    <col min="12546" max="12546" width="13.28515625" customWidth="1"/>
    <col min="12547" max="12547" width="44.28515625" customWidth="1"/>
    <col min="12548" max="12548" width="18.42578125" customWidth="1"/>
    <col min="12549" max="12549" width="14.5703125" customWidth="1"/>
    <col min="12550" max="12553" width="3.42578125" customWidth="1"/>
    <col min="12554" max="12554" width="9.42578125" customWidth="1"/>
    <col min="12555" max="12555" width="16" customWidth="1"/>
    <col min="12556" max="12556" width="20.28515625" customWidth="1"/>
    <col min="12799" max="12799" width="3.85546875" customWidth="1"/>
    <col min="12800" max="12800" width="19.28515625" customWidth="1"/>
    <col min="12801" max="12801" width="26.5703125" customWidth="1"/>
    <col min="12802" max="12802" width="13.28515625" customWidth="1"/>
    <col min="12803" max="12803" width="44.28515625" customWidth="1"/>
    <col min="12804" max="12804" width="18.42578125" customWidth="1"/>
    <col min="12805" max="12805" width="14.5703125" customWidth="1"/>
    <col min="12806" max="12809" width="3.42578125" customWidth="1"/>
    <col min="12810" max="12810" width="9.42578125" customWidth="1"/>
    <col min="12811" max="12811" width="16" customWidth="1"/>
    <col min="12812" max="12812" width="20.28515625" customWidth="1"/>
    <col min="13055" max="13055" width="3.85546875" customWidth="1"/>
    <col min="13056" max="13056" width="19.28515625" customWidth="1"/>
    <col min="13057" max="13057" width="26.5703125" customWidth="1"/>
    <col min="13058" max="13058" width="13.28515625" customWidth="1"/>
    <col min="13059" max="13059" width="44.28515625" customWidth="1"/>
    <col min="13060" max="13060" width="18.42578125" customWidth="1"/>
    <col min="13061" max="13061" width="14.5703125" customWidth="1"/>
    <col min="13062" max="13065" width="3.42578125" customWidth="1"/>
    <col min="13066" max="13066" width="9.42578125" customWidth="1"/>
    <col min="13067" max="13067" width="16" customWidth="1"/>
    <col min="13068" max="13068" width="20.28515625" customWidth="1"/>
    <col min="13311" max="13311" width="3.85546875" customWidth="1"/>
    <col min="13312" max="13312" width="19.28515625" customWidth="1"/>
    <col min="13313" max="13313" width="26.5703125" customWidth="1"/>
    <col min="13314" max="13314" width="13.28515625" customWidth="1"/>
    <col min="13315" max="13315" width="44.28515625" customWidth="1"/>
    <col min="13316" max="13316" width="18.42578125" customWidth="1"/>
    <col min="13317" max="13317" width="14.5703125" customWidth="1"/>
    <col min="13318" max="13321" width="3.42578125" customWidth="1"/>
    <col min="13322" max="13322" width="9.42578125" customWidth="1"/>
    <col min="13323" max="13323" width="16" customWidth="1"/>
    <col min="13324" max="13324" width="20.28515625" customWidth="1"/>
    <col min="13567" max="13567" width="3.85546875" customWidth="1"/>
    <col min="13568" max="13568" width="19.28515625" customWidth="1"/>
    <col min="13569" max="13569" width="26.5703125" customWidth="1"/>
    <col min="13570" max="13570" width="13.28515625" customWidth="1"/>
    <col min="13571" max="13571" width="44.28515625" customWidth="1"/>
    <col min="13572" max="13572" width="18.42578125" customWidth="1"/>
    <col min="13573" max="13573" width="14.5703125" customWidth="1"/>
    <col min="13574" max="13577" width="3.42578125" customWidth="1"/>
    <col min="13578" max="13578" width="9.42578125" customWidth="1"/>
    <col min="13579" max="13579" width="16" customWidth="1"/>
    <col min="13580" max="13580" width="20.28515625" customWidth="1"/>
    <col min="13823" max="13823" width="3.85546875" customWidth="1"/>
    <col min="13824" max="13824" width="19.28515625" customWidth="1"/>
    <col min="13825" max="13825" width="26.5703125" customWidth="1"/>
    <col min="13826" max="13826" width="13.28515625" customWidth="1"/>
    <col min="13827" max="13827" width="44.28515625" customWidth="1"/>
    <col min="13828" max="13828" width="18.42578125" customWidth="1"/>
    <col min="13829" max="13829" width="14.5703125" customWidth="1"/>
    <col min="13830" max="13833" width="3.42578125" customWidth="1"/>
    <col min="13834" max="13834" width="9.42578125" customWidth="1"/>
    <col min="13835" max="13835" width="16" customWidth="1"/>
    <col min="13836" max="13836" width="20.28515625" customWidth="1"/>
    <col min="14079" max="14079" width="3.85546875" customWidth="1"/>
    <col min="14080" max="14080" width="19.28515625" customWidth="1"/>
    <col min="14081" max="14081" width="26.5703125" customWidth="1"/>
    <col min="14082" max="14082" width="13.28515625" customWidth="1"/>
    <col min="14083" max="14083" width="44.28515625" customWidth="1"/>
    <col min="14084" max="14084" width="18.42578125" customWidth="1"/>
    <col min="14085" max="14085" width="14.5703125" customWidth="1"/>
    <col min="14086" max="14089" width="3.42578125" customWidth="1"/>
    <col min="14090" max="14090" width="9.42578125" customWidth="1"/>
    <col min="14091" max="14091" width="16" customWidth="1"/>
    <col min="14092" max="14092" width="20.28515625" customWidth="1"/>
    <col min="14335" max="14335" width="3.85546875" customWidth="1"/>
    <col min="14336" max="14336" width="19.28515625" customWidth="1"/>
    <col min="14337" max="14337" width="26.5703125" customWidth="1"/>
    <col min="14338" max="14338" width="13.28515625" customWidth="1"/>
    <col min="14339" max="14339" width="44.28515625" customWidth="1"/>
    <col min="14340" max="14340" width="18.42578125" customWidth="1"/>
    <col min="14341" max="14341" width="14.5703125" customWidth="1"/>
    <col min="14342" max="14345" width="3.42578125" customWidth="1"/>
    <col min="14346" max="14346" width="9.42578125" customWidth="1"/>
    <col min="14347" max="14347" width="16" customWidth="1"/>
    <col min="14348" max="14348" width="20.28515625" customWidth="1"/>
    <col min="14591" max="14591" width="3.85546875" customWidth="1"/>
    <col min="14592" max="14592" width="19.28515625" customWidth="1"/>
    <col min="14593" max="14593" width="26.5703125" customWidth="1"/>
    <col min="14594" max="14594" width="13.28515625" customWidth="1"/>
    <col min="14595" max="14595" width="44.28515625" customWidth="1"/>
    <col min="14596" max="14596" width="18.42578125" customWidth="1"/>
    <col min="14597" max="14597" width="14.5703125" customWidth="1"/>
    <col min="14598" max="14601" width="3.42578125" customWidth="1"/>
    <col min="14602" max="14602" width="9.42578125" customWidth="1"/>
    <col min="14603" max="14603" width="16" customWidth="1"/>
    <col min="14604" max="14604" width="20.28515625" customWidth="1"/>
    <col min="14847" max="14847" width="3.85546875" customWidth="1"/>
    <col min="14848" max="14848" width="19.28515625" customWidth="1"/>
    <col min="14849" max="14849" width="26.5703125" customWidth="1"/>
    <col min="14850" max="14850" width="13.28515625" customWidth="1"/>
    <col min="14851" max="14851" width="44.28515625" customWidth="1"/>
    <col min="14852" max="14852" width="18.42578125" customWidth="1"/>
    <col min="14853" max="14853" width="14.5703125" customWidth="1"/>
    <col min="14854" max="14857" width="3.42578125" customWidth="1"/>
    <col min="14858" max="14858" width="9.42578125" customWidth="1"/>
    <col min="14859" max="14859" width="16" customWidth="1"/>
    <col min="14860" max="14860" width="20.28515625" customWidth="1"/>
    <col min="15103" max="15103" width="3.85546875" customWidth="1"/>
    <col min="15104" max="15104" width="19.28515625" customWidth="1"/>
    <col min="15105" max="15105" width="26.5703125" customWidth="1"/>
    <col min="15106" max="15106" width="13.28515625" customWidth="1"/>
    <col min="15107" max="15107" width="44.28515625" customWidth="1"/>
    <col min="15108" max="15108" width="18.42578125" customWidth="1"/>
    <col min="15109" max="15109" width="14.5703125" customWidth="1"/>
    <col min="15110" max="15113" width="3.42578125" customWidth="1"/>
    <col min="15114" max="15114" width="9.42578125" customWidth="1"/>
    <col min="15115" max="15115" width="16" customWidth="1"/>
    <col min="15116" max="15116" width="20.28515625" customWidth="1"/>
    <col min="15359" max="15359" width="3.85546875" customWidth="1"/>
    <col min="15360" max="15360" width="19.28515625" customWidth="1"/>
    <col min="15361" max="15361" width="26.5703125" customWidth="1"/>
    <col min="15362" max="15362" width="13.28515625" customWidth="1"/>
    <col min="15363" max="15363" width="44.28515625" customWidth="1"/>
    <col min="15364" max="15364" width="18.42578125" customWidth="1"/>
    <col min="15365" max="15365" width="14.5703125" customWidth="1"/>
    <col min="15366" max="15369" width="3.42578125" customWidth="1"/>
    <col min="15370" max="15370" width="9.42578125" customWidth="1"/>
    <col min="15371" max="15371" width="16" customWidth="1"/>
    <col min="15372" max="15372" width="20.28515625" customWidth="1"/>
    <col min="15615" max="15615" width="3.85546875" customWidth="1"/>
    <col min="15616" max="15616" width="19.28515625" customWidth="1"/>
    <col min="15617" max="15617" width="26.5703125" customWidth="1"/>
    <col min="15618" max="15618" width="13.28515625" customWidth="1"/>
    <col min="15619" max="15619" width="44.28515625" customWidth="1"/>
    <col min="15620" max="15620" width="18.42578125" customWidth="1"/>
    <col min="15621" max="15621" width="14.5703125" customWidth="1"/>
    <col min="15622" max="15625" width="3.42578125" customWidth="1"/>
    <col min="15626" max="15626" width="9.42578125" customWidth="1"/>
    <col min="15627" max="15627" width="16" customWidth="1"/>
    <col min="15628" max="15628" width="20.28515625" customWidth="1"/>
    <col min="15871" max="15871" width="3.85546875" customWidth="1"/>
    <col min="15872" max="15872" width="19.28515625" customWidth="1"/>
    <col min="15873" max="15873" width="26.5703125" customWidth="1"/>
    <col min="15874" max="15874" width="13.28515625" customWidth="1"/>
    <col min="15875" max="15875" width="44.28515625" customWidth="1"/>
    <col min="15876" max="15876" width="18.42578125" customWidth="1"/>
    <col min="15877" max="15877" width="14.5703125" customWidth="1"/>
    <col min="15878" max="15881" width="3.42578125" customWidth="1"/>
    <col min="15882" max="15882" width="9.42578125" customWidth="1"/>
    <col min="15883" max="15883" width="16" customWidth="1"/>
    <col min="15884" max="15884" width="20.28515625" customWidth="1"/>
    <col min="16127" max="16127" width="3.85546875" customWidth="1"/>
    <col min="16128" max="16128" width="19.28515625" customWidth="1"/>
    <col min="16129" max="16129" width="26.5703125" customWidth="1"/>
    <col min="16130" max="16130" width="13.28515625" customWidth="1"/>
    <col min="16131" max="16131" width="44.28515625" customWidth="1"/>
    <col min="16132" max="16132" width="18.42578125" customWidth="1"/>
    <col min="16133" max="16133" width="14.5703125" customWidth="1"/>
    <col min="16134" max="16137" width="3.42578125" customWidth="1"/>
    <col min="16138" max="16138" width="9.42578125" customWidth="1"/>
    <col min="16139" max="16139" width="16" customWidth="1"/>
    <col min="16140" max="16140" width="20.28515625" customWidth="1"/>
  </cols>
  <sheetData>
    <row r="1" spans="1:14" ht="16.5" thickBot="1" x14ac:dyDescent="0.3">
      <c r="A1" s="669"/>
      <c r="B1" s="669"/>
      <c r="C1" s="670"/>
      <c r="D1" s="670"/>
      <c r="E1" s="670"/>
      <c r="F1" s="670"/>
      <c r="G1" s="670"/>
      <c r="H1" s="670"/>
      <c r="I1" s="670"/>
      <c r="J1" s="670"/>
      <c r="K1" s="670"/>
      <c r="L1" s="670"/>
      <c r="M1" s="1"/>
    </row>
    <row r="2" spans="1:14" s="2" customFormat="1" ht="13.5" customHeight="1" thickBot="1" x14ac:dyDescent="0.25">
      <c r="A2" s="618"/>
      <c r="B2" s="618"/>
      <c r="C2" s="671" t="s">
        <v>0</v>
      </c>
      <c r="D2" s="671"/>
      <c r="E2" s="671"/>
      <c r="F2" s="671"/>
      <c r="G2" s="671"/>
      <c r="H2" s="671"/>
      <c r="I2" s="671"/>
      <c r="J2" s="671"/>
      <c r="K2" s="671"/>
      <c r="L2" s="671"/>
      <c r="M2" s="611"/>
      <c r="N2" s="611"/>
    </row>
    <row r="3" spans="1:14" s="2" customFormat="1" ht="13.5" customHeight="1" thickBot="1" x14ac:dyDescent="0.25">
      <c r="A3" s="618"/>
      <c r="B3" s="618"/>
      <c r="C3" s="661" t="s">
        <v>1</v>
      </c>
      <c r="D3" s="661"/>
      <c r="E3" s="661"/>
      <c r="F3" s="661"/>
      <c r="G3" s="661"/>
      <c r="H3" s="661"/>
      <c r="I3" s="661"/>
      <c r="J3" s="661"/>
      <c r="K3" s="661"/>
      <c r="L3" s="661"/>
      <c r="M3" s="611"/>
      <c r="N3" s="611"/>
    </row>
    <row r="4" spans="1:14" s="2" customFormat="1" ht="33" customHeight="1" thickBot="1" x14ac:dyDescent="0.25">
      <c r="A4" s="618"/>
      <c r="B4" s="618"/>
      <c r="C4" s="662" t="s">
        <v>2</v>
      </c>
      <c r="D4" s="611"/>
      <c r="E4" s="611"/>
      <c r="F4" s="611"/>
      <c r="G4" s="611"/>
      <c r="H4" s="611"/>
      <c r="I4" s="611"/>
      <c r="J4" s="611"/>
      <c r="K4" s="611"/>
      <c r="L4" s="611"/>
      <c r="M4" s="611"/>
      <c r="N4" s="611"/>
    </row>
    <row r="5" spans="1:14" s="2" customFormat="1" ht="13.5" customHeight="1" thickBot="1" x14ac:dyDescent="0.25">
      <c r="A5" s="615" t="s">
        <v>820</v>
      </c>
      <c r="B5" s="615"/>
      <c r="C5" s="615"/>
      <c r="D5" s="615"/>
      <c r="E5" s="615"/>
      <c r="F5" s="615"/>
      <c r="G5" s="615"/>
      <c r="H5" s="615"/>
      <c r="I5" s="615"/>
      <c r="J5" s="615"/>
      <c r="K5" s="615"/>
      <c r="L5" s="615"/>
      <c r="M5" s="615"/>
      <c r="N5" s="615"/>
    </row>
    <row r="6" spans="1:14" s="2" customFormat="1" ht="39.75" customHeight="1" thickBot="1" x14ac:dyDescent="0.25">
      <c r="A6" s="621" t="s">
        <v>821</v>
      </c>
      <c r="B6" s="621"/>
      <c r="C6" s="621"/>
      <c r="D6" s="621"/>
      <c r="E6" s="621"/>
      <c r="F6" s="621"/>
      <c r="G6" s="621"/>
      <c r="H6" s="621"/>
      <c r="I6" s="621"/>
      <c r="J6" s="621"/>
      <c r="K6" s="621"/>
      <c r="L6" s="621"/>
      <c r="M6" s="621"/>
      <c r="N6" s="621"/>
    </row>
    <row r="7" spans="1:14" s="2" customFormat="1" ht="22.5" customHeight="1" thickBot="1" x14ac:dyDescent="0.25">
      <c r="A7" s="632" t="s">
        <v>822</v>
      </c>
      <c r="B7" s="632"/>
      <c r="C7" s="632"/>
      <c r="D7" s="632"/>
      <c r="E7" s="632"/>
      <c r="F7" s="632"/>
      <c r="G7" s="632"/>
      <c r="H7" s="632"/>
      <c r="I7" s="632"/>
      <c r="J7" s="632"/>
      <c r="K7" s="632"/>
      <c r="L7" s="632"/>
      <c r="M7" s="632"/>
      <c r="N7" s="632"/>
    </row>
    <row r="8" spans="1:14" s="2" customFormat="1" ht="25.5" customHeight="1" thickBot="1" x14ac:dyDescent="0.25">
      <c r="A8" s="632" t="s">
        <v>823</v>
      </c>
      <c r="B8" s="632"/>
      <c r="C8" s="632"/>
      <c r="D8" s="632"/>
      <c r="E8" s="632"/>
      <c r="F8" s="632"/>
      <c r="G8" s="632"/>
      <c r="H8" s="632"/>
      <c r="I8" s="632"/>
      <c r="J8" s="632"/>
      <c r="K8" s="632"/>
      <c r="L8" s="632"/>
      <c r="M8" s="632"/>
      <c r="N8" s="632"/>
    </row>
    <row r="9" spans="1:14" ht="15.75" thickBot="1" x14ac:dyDescent="0.3">
      <c r="A9" s="168">
        <v>1</v>
      </c>
      <c r="B9" s="241">
        <v>2</v>
      </c>
      <c r="C9" s="168">
        <v>3</v>
      </c>
      <c r="D9" s="168">
        <v>4</v>
      </c>
      <c r="E9" s="168">
        <v>5</v>
      </c>
      <c r="F9" s="168">
        <v>6</v>
      </c>
      <c r="G9" s="168">
        <v>7</v>
      </c>
      <c r="H9" s="241">
        <v>8</v>
      </c>
      <c r="I9" s="513">
        <v>9</v>
      </c>
      <c r="J9" s="514"/>
      <c r="K9" s="514"/>
      <c r="L9" s="515"/>
      <c r="M9" s="5">
        <v>10</v>
      </c>
      <c r="N9" s="243">
        <v>11</v>
      </c>
    </row>
    <row r="10" spans="1:14" s="2" customFormat="1" ht="15" customHeight="1" thickBot="1" x14ac:dyDescent="0.25">
      <c r="A10" s="342" t="s">
        <v>7</v>
      </c>
      <c r="B10" s="563" t="s">
        <v>8</v>
      </c>
      <c r="C10" s="563" t="s">
        <v>9</v>
      </c>
      <c r="D10" s="563" t="s">
        <v>10</v>
      </c>
      <c r="E10" s="563" t="s">
        <v>11</v>
      </c>
      <c r="F10" s="563" t="s">
        <v>12</v>
      </c>
      <c r="G10" s="336" t="s">
        <v>13</v>
      </c>
      <c r="H10" s="563" t="s">
        <v>14</v>
      </c>
      <c r="I10" s="563" t="s">
        <v>15</v>
      </c>
      <c r="J10" s="563"/>
      <c r="K10" s="563"/>
      <c r="L10" s="563"/>
      <c r="M10" s="563" t="s">
        <v>16</v>
      </c>
      <c r="N10" s="563"/>
    </row>
    <row r="11" spans="1:14" s="2" customFormat="1" ht="3.75" customHeight="1" thickBot="1" x14ac:dyDescent="0.25">
      <c r="A11" s="343"/>
      <c r="B11" s="563"/>
      <c r="C11" s="563"/>
      <c r="D11" s="563"/>
      <c r="E11" s="563"/>
      <c r="F11" s="563"/>
      <c r="G11" s="337"/>
      <c r="H11" s="563"/>
      <c r="I11" s="342" t="s">
        <v>17</v>
      </c>
      <c r="J11" s="342" t="s">
        <v>18</v>
      </c>
      <c r="K11" s="342" t="s">
        <v>19</v>
      </c>
      <c r="L11" s="342" t="s">
        <v>20</v>
      </c>
      <c r="M11" s="563"/>
      <c r="N11" s="563"/>
    </row>
    <row r="12" spans="1:14" s="2" customFormat="1" ht="19.149999999999999" customHeight="1" thickBot="1" x14ac:dyDescent="0.25">
      <c r="A12" s="343"/>
      <c r="B12" s="563"/>
      <c r="C12" s="563"/>
      <c r="D12" s="563"/>
      <c r="E12" s="563"/>
      <c r="F12" s="563"/>
      <c r="G12" s="337"/>
      <c r="H12" s="563"/>
      <c r="I12" s="343"/>
      <c r="J12" s="343"/>
      <c r="K12" s="343"/>
      <c r="L12" s="343"/>
      <c r="M12" s="563" t="s">
        <v>29</v>
      </c>
      <c r="N12" s="6" t="s">
        <v>30</v>
      </c>
    </row>
    <row r="13" spans="1:14" s="2" customFormat="1" ht="14.25" customHeight="1" thickBot="1" x14ac:dyDescent="0.25">
      <c r="A13" s="344"/>
      <c r="B13" s="563"/>
      <c r="C13" s="563"/>
      <c r="D13" s="563"/>
      <c r="E13" s="563"/>
      <c r="F13" s="563"/>
      <c r="G13" s="338"/>
      <c r="H13" s="563"/>
      <c r="I13" s="344"/>
      <c r="J13" s="344"/>
      <c r="K13" s="344"/>
      <c r="L13" s="344"/>
      <c r="M13" s="563"/>
      <c r="N13" s="231" t="s">
        <v>31</v>
      </c>
    </row>
    <row r="14" spans="1:14" s="2" customFormat="1" ht="16.5" customHeight="1" thickBot="1" x14ac:dyDescent="0.25">
      <c r="A14" s="354">
        <v>1</v>
      </c>
      <c r="B14" s="580" t="s">
        <v>824</v>
      </c>
      <c r="C14" s="564" t="s">
        <v>825</v>
      </c>
      <c r="D14" s="564" t="s">
        <v>826</v>
      </c>
      <c r="E14" s="32" t="s">
        <v>75</v>
      </c>
      <c r="F14" s="354" t="s">
        <v>827</v>
      </c>
      <c r="G14" s="354" t="s">
        <v>828</v>
      </c>
      <c r="H14" s="354" t="s">
        <v>829</v>
      </c>
      <c r="I14" s="37" t="s">
        <v>26</v>
      </c>
      <c r="J14" s="37" t="s">
        <v>26</v>
      </c>
      <c r="K14" s="37" t="s">
        <v>26</v>
      </c>
      <c r="L14" s="37" t="s">
        <v>26</v>
      </c>
      <c r="M14" s="47"/>
      <c r="N14" s="4"/>
    </row>
    <row r="15" spans="1:14" s="2" customFormat="1" ht="20.25" customHeight="1" thickBot="1" x14ac:dyDescent="0.25">
      <c r="A15" s="355"/>
      <c r="B15" s="580"/>
      <c r="C15" s="564"/>
      <c r="D15" s="564"/>
      <c r="E15" s="32" t="s">
        <v>830</v>
      </c>
      <c r="F15" s="355"/>
      <c r="G15" s="355"/>
      <c r="H15" s="355"/>
      <c r="I15" s="37" t="s">
        <v>26</v>
      </c>
      <c r="J15" s="37" t="s">
        <v>26</v>
      </c>
      <c r="K15" s="37" t="s">
        <v>26</v>
      </c>
      <c r="L15" s="37" t="s">
        <v>26</v>
      </c>
      <c r="M15" s="47"/>
      <c r="N15" s="4"/>
    </row>
    <row r="16" spans="1:14" s="2" customFormat="1" ht="63" customHeight="1" thickBot="1" x14ac:dyDescent="0.25">
      <c r="A16" s="355"/>
      <c r="B16" s="580"/>
      <c r="C16" s="564"/>
      <c r="D16" s="564"/>
      <c r="E16" s="634" t="s">
        <v>981</v>
      </c>
      <c r="F16" s="355"/>
      <c r="G16" s="355"/>
      <c r="H16" s="355"/>
      <c r="I16" s="37" t="s">
        <v>26</v>
      </c>
      <c r="J16" s="37" t="s">
        <v>26</v>
      </c>
      <c r="K16" s="37" t="s">
        <v>26</v>
      </c>
      <c r="L16" s="37" t="s">
        <v>26</v>
      </c>
      <c r="M16" s="47"/>
      <c r="N16" s="4"/>
    </row>
    <row r="17" spans="1:14" s="2" customFormat="1" ht="29.25" customHeight="1" thickBot="1" x14ac:dyDescent="0.25">
      <c r="A17" s="355"/>
      <c r="B17" s="580"/>
      <c r="C17" s="564"/>
      <c r="D17" s="564"/>
      <c r="E17" s="631"/>
      <c r="F17" s="355"/>
      <c r="G17" s="355"/>
      <c r="H17" s="355"/>
      <c r="I17" s="37" t="s">
        <v>26</v>
      </c>
      <c r="J17" s="37" t="s">
        <v>26</v>
      </c>
      <c r="K17" s="37" t="s">
        <v>26</v>
      </c>
      <c r="L17" s="37" t="s">
        <v>26</v>
      </c>
      <c r="M17" s="47"/>
      <c r="N17" s="105"/>
    </row>
    <row r="18" spans="1:14" s="2" customFormat="1" ht="20.25" customHeight="1" thickBot="1" x14ac:dyDescent="0.25">
      <c r="A18" s="355">
        <v>2</v>
      </c>
      <c r="B18" s="560" t="s">
        <v>831</v>
      </c>
      <c r="C18" s="385" t="s">
        <v>832</v>
      </c>
      <c r="D18" s="360" t="s">
        <v>833</v>
      </c>
      <c r="E18" s="32" t="s">
        <v>834</v>
      </c>
      <c r="F18" s="355"/>
      <c r="G18" s="355"/>
      <c r="H18" s="355"/>
      <c r="I18" s="37" t="s">
        <v>26</v>
      </c>
      <c r="J18" s="37" t="s">
        <v>26</v>
      </c>
      <c r="K18" s="37" t="s">
        <v>26</v>
      </c>
      <c r="L18" s="37" t="s">
        <v>26</v>
      </c>
      <c r="M18" s="47"/>
      <c r="N18" s="4"/>
    </row>
    <row r="19" spans="1:14" s="2" customFormat="1" ht="30" customHeight="1" thickBot="1" x14ac:dyDescent="0.25">
      <c r="A19" s="355"/>
      <c r="B19" s="561"/>
      <c r="C19" s="386"/>
      <c r="D19" s="386"/>
      <c r="E19" s="32" t="s">
        <v>835</v>
      </c>
      <c r="F19" s="355"/>
      <c r="G19" s="355"/>
      <c r="H19" s="355"/>
      <c r="I19" s="37" t="s">
        <v>26</v>
      </c>
      <c r="J19" s="37" t="s">
        <v>26</v>
      </c>
      <c r="K19" s="37" t="s">
        <v>26</v>
      </c>
      <c r="L19" s="37" t="s">
        <v>26</v>
      </c>
      <c r="M19" s="47"/>
      <c r="N19" s="4"/>
    </row>
    <row r="20" spans="1:14" s="2" customFormat="1" ht="30" customHeight="1" thickBot="1" x14ac:dyDescent="0.25">
      <c r="A20" s="355"/>
      <c r="B20" s="561"/>
      <c r="C20" s="386"/>
      <c r="D20" s="386"/>
      <c r="E20" s="32" t="s">
        <v>836</v>
      </c>
      <c r="F20" s="355"/>
      <c r="G20" s="355"/>
      <c r="H20" s="355"/>
      <c r="I20" s="37" t="s">
        <v>26</v>
      </c>
      <c r="J20" s="37" t="s">
        <v>26</v>
      </c>
      <c r="K20" s="37" t="s">
        <v>26</v>
      </c>
      <c r="L20" s="37" t="s">
        <v>26</v>
      </c>
      <c r="M20" s="47"/>
      <c r="N20" s="4"/>
    </row>
    <row r="21" spans="1:14" s="2" customFormat="1" ht="30.75" customHeight="1" thickBot="1" x14ac:dyDescent="0.25">
      <c r="A21" s="355"/>
      <c r="B21" s="561"/>
      <c r="C21" s="386"/>
      <c r="D21" s="386"/>
      <c r="E21" s="32" t="s">
        <v>837</v>
      </c>
      <c r="F21" s="355"/>
      <c r="G21" s="355"/>
      <c r="H21" s="355"/>
      <c r="I21" s="37" t="s">
        <v>26</v>
      </c>
      <c r="J21" s="37" t="s">
        <v>26</v>
      </c>
      <c r="K21" s="37" t="s">
        <v>26</v>
      </c>
      <c r="L21" s="37" t="s">
        <v>26</v>
      </c>
      <c r="M21" s="47"/>
      <c r="N21" s="105"/>
    </row>
    <row r="22" spans="1:14" s="2" customFormat="1" ht="15.75" customHeight="1" thickBot="1" x14ac:dyDescent="0.25">
      <c r="A22" s="355"/>
      <c r="B22" s="561"/>
      <c r="C22" s="386"/>
      <c r="D22" s="386"/>
      <c r="E22" s="32" t="s">
        <v>838</v>
      </c>
      <c r="F22" s="355"/>
      <c r="G22" s="355"/>
      <c r="H22" s="355"/>
      <c r="I22" s="37" t="s">
        <v>26</v>
      </c>
      <c r="J22" s="37" t="s">
        <v>26</v>
      </c>
      <c r="K22" s="37" t="s">
        <v>26</v>
      </c>
      <c r="L22" s="37" t="s">
        <v>26</v>
      </c>
      <c r="M22" s="47"/>
      <c r="N22" s="4"/>
    </row>
    <row r="23" spans="1:14" s="2" customFormat="1" ht="26.25" thickBot="1" x14ac:dyDescent="0.25">
      <c r="A23" s="355"/>
      <c r="B23" s="561"/>
      <c r="C23" s="386"/>
      <c r="D23" s="386"/>
      <c r="E23" s="32" t="s">
        <v>839</v>
      </c>
      <c r="F23" s="356"/>
      <c r="G23" s="356"/>
      <c r="H23" s="356"/>
      <c r="I23" s="37" t="s">
        <v>26</v>
      </c>
      <c r="J23" s="37" t="s">
        <v>26</v>
      </c>
      <c r="K23" s="37" t="s">
        <v>26</v>
      </c>
      <c r="L23" s="37" t="s">
        <v>26</v>
      </c>
      <c r="M23" s="47"/>
      <c r="N23" s="4"/>
    </row>
    <row r="24" spans="1:14" s="2" customFormat="1" ht="15.75" customHeight="1" thickBot="1" x14ac:dyDescent="0.25">
      <c r="A24" s="355"/>
      <c r="B24" s="561"/>
      <c r="C24" s="572" t="s">
        <v>840</v>
      </c>
      <c r="D24" s="582">
        <v>1</v>
      </c>
      <c r="E24" s="32" t="s">
        <v>841</v>
      </c>
      <c r="F24" s="566" t="s">
        <v>842</v>
      </c>
      <c r="G24" s="354" t="s">
        <v>88</v>
      </c>
      <c r="H24" s="566" t="s">
        <v>843</v>
      </c>
      <c r="I24" s="37" t="s">
        <v>26</v>
      </c>
      <c r="J24" s="37" t="s">
        <v>26</v>
      </c>
      <c r="K24" s="37" t="s">
        <v>26</v>
      </c>
      <c r="L24" s="37" t="s">
        <v>26</v>
      </c>
      <c r="M24" s="294"/>
      <c r="N24" s="52">
        <v>8620239</v>
      </c>
    </row>
    <row r="25" spans="1:14" s="2" customFormat="1" ht="15.75" customHeight="1" thickBot="1" x14ac:dyDescent="0.25">
      <c r="A25" s="355"/>
      <c r="B25" s="561"/>
      <c r="C25" s="572"/>
      <c r="D25" s="572"/>
      <c r="E25" s="32" t="s">
        <v>844</v>
      </c>
      <c r="F25" s="566"/>
      <c r="G25" s="355"/>
      <c r="H25" s="566"/>
      <c r="I25" s="37" t="s">
        <v>26</v>
      </c>
      <c r="J25" s="37" t="s">
        <v>26</v>
      </c>
      <c r="K25" s="37" t="s">
        <v>26</v>
      </c>
      <c r="L25" s="37" t="s">
        <v>26</v>
      </c>
      <c r="M25" s="294"/>
      <c r="N25" s="52">
        <v>2820532</v>
      </c>
    </row>
    <row r="26" spans="1:14" s="2" customFormat="1" ht="15.75" customHeight="1" thickBot="1" x14ac:dyDescent="0.25">
      <c r="A26" s="355"/>
      <c r="B26" s="561"/>
      <c r="C26" s="572"/>
      <c r="D26" s="572"/>
      <c r="E26" s="32" t="s">
        <v>845</v>
      </c>
      <c r="F26" s="566"/>
      <c r="G26" s="355"/>
      <c r="H26" s="566"/>
      <c r="I26" s="37" t="s">
        <v>26</v>
      </c>
      <c r="J26" s="37" t="s">
        <v>26</v>
      </c>
      <c r="K26" s="37" t="s">
        <v>26</v>
      </c>
      <c r="L26" s="37" t="s">
        <v>26</v>
      </c>
      <c r="M26" s="294"/>
      <c r="N26" s="66">
        <v>873100</v>
      </c>
    </row>
    <row r="27" spans="1:14" s="2" customFormat="1" ht="23.25" customHeight="1" thickBot="1" x14ac:dyDescent="0.25">
      <c r="A27" s="355"/>
      <c r="B27" s="663"/>
      <c r="C27" s="572"/>
      <c r="D27" s="572"/>
      <c r="E27" s="32" t="s">
        <v>666</v>
      </c>
      <c r="F27" s="566"/>
      <c r="G27" s="356"/>
      <c r="H27" s="566"/>
      <c r="I27" s="37" t="s">
        <v>26</v>
      </c>
      <c r="J27" s="37" t="s">
        <v>26</v>
      </c>
      <c r="K27" s="37" t="s">
        <v>26</v>
      </c>
      <c r="L27" s="37" t="s">
        <v>26</v>
      </c>
      <c r="M27" s="294"/>
      <c r="N27" s="297"/>
    </row>
    <row r="28" spans="1:14" s="2" customFormat="1" ht="20.25" customHeight="1" thickBot="1" x14ac:dyDescent="0.25">
      <c r="A28" s="355"/>
      <c r="B28" s="660" t="s">
        <v>846</v>
      </c>
      <c r="C28" s="572" t="s">
        <v>847</v>
      </c>
      <c r="D28" s="582">
        <v>1</v>
      </c>
      <c r="E28" s="32" t="s">
        <v>1226</v>
      </c>
      <c r="F28" s="566" t="s">
        <v>848</v>
      </c>
      <c r="G28" s="354" t="s">
        <v>747</v>
      </c>
      <c r="H28" s="566" t="s">
        <v>849</v>
      </c>
      <c r="I28" s="37" t="s">
        <v>26</v>
      </c>
      <c r="J28" s="37" t="s">
        <v>26</v>
      </c>
      <c r="K28" s="37" t="s">
        <v>26</v>
      </c>
      <c r="L28" s="37" t="s">
        <v>26</v>
      </c>
      <c r="M28" s="47"/>
      <c r="N28" s="4"/>
    </row>
    <row r="29" spans="1:14" s="2" customFormat="1" ht="30" customHeight="1" thickBot="1" x14ac:dyDescent="0.25">
      <c r="A29" s="355"/>
      <c r="B29" s="561"/>
      <c r="C29" s="572"/>
      <c r="D29" s="572"/>
      <c r="E29" s="32" t="s">
        <v>850</v>
      </c>
      <c r="F29" s="566"/>
      <c r="G29" s="355"/>
      <c r="H29" s="566"/>
      <c r="I29" s="57" t="s">
        <v>26</v>
      </c>
      <c r="J29" s="57"/>
      <c r="K29" s="57"/>
      <c r="L29" s="57"/>
      <c r="M29" s="47"/>
      <c r="N29" s="105"/>
    </row>
    <row r="30" spans="1:14" s="2" customFormat="1" ht="38.25" customHeight="1" thickBot="1" x14ac:dyDescent="0.25">
      <c r="A30" s="355"/>
      <c r="B30" s="561"/>
      <c r="C30" s="572"/>
      <c r="D30" s="572"/>
      <c r="E30" s="32" t="s">
        <v>851</v>
      </c>
      <c r="F30" s="566"/>
      <c r="G30" s="356"/>
      <c r="H30" s="566"/>
      <c r="I30" s="57" t="s">
        <v>26</v>
      </c>
      <c r="J30" s="57"/>
      <c r="K30" s="57"/>
      <c r="L30" s="57"/>
      <c r="M30" s="47"/>
      <c r="N30" s="53"/>
    </row>
    <row r="31" spans="1:14" s="2" customFormat="1" ht="25.5" customHeight="1" thickBot="1" x14ac:dyDescent="0.25">
      <c r="A31" s="355"/>
      <c r="B31" s="561"/>
      <c r="C31" s="566" t="s">
        <v>852</v>
      </c>
      <c r="D31" s="566" t="s">
        <v>853</v>
      </c>
      <c r="E31" s="32" t="s">
        <v>854</v>
      </c>
      <c r="F31" s="566" t="s">
        <v>855</v>
      </c>
      <c r="G31" s="354" t="s">
        <v>747</v>
      </c>
      <c r="H31" s="354" t="s">
        <v>856</v>
      </c>
      <c r="I31" s="57" t="s">
        <v>26</v>
      </c>
      <c r="J31" s="57" t="s">
        <v>26</v>
      </c>
      <c r="K31" s="57" t="s">
        <v>26</v>
      </c>
      <c r="L31" s="57" t="s">
        <v>26</v>
      </c>
      <c r="M31" s="47"/>
      <c r="N31" s="4"/>
    </row>
    <row r="32" spans="1:14" s="2" customFormat="1" ht="24" customHeight="1" thickBot="1" x14ac:dyDescent="0.25">
      <c r="A32" s="355"/>
      <c r="B32" s="561"/>
      <c r="C32" s="566"/>
      <c r="D32" s="566"/>
      <c r="E32" s="32" t="s">
        <v>857</v>
      </c>
      <c r="F32" s="566"/>
      <c r="G32" s="355"/>
      <c r="H32" s="355"/>
      <c r="I32" s="57" t="s">
        <v>26</v>
      </c>
      <c r="J32" s="57" t="s">
        <v>26</v>
      </c>
      <c r="K32" s="57" t="s">
        <v>26</v>
      </c>
      <c r="L32" s="57" t="s">
        <v>26</v>
      </c>
      <c r="M32" s="47"/>
      <c r="N32" s="4"/>
    </row>
    <row r="33" spans="1:14" s="2" customFormat="1" ht="38.25" customHeight="1" thickBot="1" x14ac:dyDescent="0.25">
      <c r="A33" s="664"/>
      <c r="B33" s="562"/>
      <c r="C33" s="566"/>
      <c r="D33" s="566"/>
      <c r="E33" s="32" t="s">
        <v>858</v>
      </c>
      <c r="F33" s="566"/>
      <c r="G33" s="355"/>
      <c r="H33" s="355"/>
      <c r="I33" s="57" t="s">
        <v>26</v>
      </c>
      <c r="J33" s="57" t="s">
        <v>26</v>
      </c>
      <c r="K33" s="57" t="s">
        <v>26</v>
      </c>
      <c r="L33" s="57" t="s">
        <v>26</v>
      </c>
      <c r="M33" s="47"/>
      <c r="N33" s="4"/>
    </row>
    <row r="34" spans="1:14" s="2" customFormat="1" ht="38.25" customHeight="1" thickBot="1" x14ac:dyDescent="0.25">
      <c r="A34" s="665">
        <v>4</v>
      </c>
      <c r="B34" s="385" t="s">
        <v>859</v>
      </c>
      <c r="C34" s="404" t="s">
        <v>860</v>
      </c>
      <c r="D34" s="647" t="s">
        <v>861</v>
      </c>
      <c r="E34" s="32" t="s">
        <v>862</v>
      </c>
      <c r="F34" s="21" t="s">
        <v>863</v>
      </c>
      <c r="G34" s="355"/>
      <c r="H34" s="355"/>
      <c r="I34" s="57" t="s">
        <v>26</v>
      </c>
      <c r="J34" s="57" t="s">
        <v>26</v>
      </c>
      <c r="K34" s="57" t="s">
        <v>26</v>
      </c>
      <c r="L34" s="57" t="s">
        <v>26</v>
      </c>
      <c r="M34" s="47"/>
      <c r="N34" s="4"/>
    </row>
    <row r="35" spans="1:14" s="2" customFormat="1" ht="46.5" customHeight="1" thickBot="1" x14ac:dyDescent="0.25">
      <c r="A35" s="386"/>
      <c r="B35" s="386"/>
      <c r="C35" s="406"/>
      <c r="D35" s="648"/>
      <c r="E35" s="32" t="s">
        <v>864</v>
      </c>
      <c r="F35" s="21" t="s">
        <v>865</v>
      </c>
      <c r="G35" s="355"/>
      <c r="H35" s="355"/>
      <c r="I35" s="57" t="s">
        <v>26</v>
      </c>
      <c r="J35" s="57" t="s">
        <v>26</v>
      </c>
      <c r="K35" s="57"/>
      <c r="L35" s="57"/>
      <c r="M35" s="47"/>
      <c r="N35" s="4"/>
    </row>
    <row r="36" spans="1:14" s="2" customFormat="1" ht="38.25" customHeight="1" thickBot="1" x14ac:dyDescent="0.25">
      <c r="A36" s="386"/>
      <c r="B36" s="386"/>
      <c r="C36" s="406"/>
      <c r="D36" s="648"/>
      <c r="E36" s="32" t="s">
        <v>866</v>
      </c>
      <c r="F36" s="21" t="s">
        <v>806</v>
      </c>
      <c r="G36" s="355"/>
      <c r="H36" s="355"/>
      <c r="I36" s="57" t="s">
        <v>26</v>
      </c>
      <c r="J36" s="57"/>
      <c r="K36" s="57"/>
      <c r="L36" s="57"/>
      <c r="M36" s="47"/>
      <c r="N36" s="4"/>
    </row>
    <row r="37" spans="1:14" s="2" customFormat="1" ht="38.25" customHeight="1" thickBot="1" x14ac:dyDescent="0.25">
      <c r="A37" s="386"/>
      <c r="B37" s="386"/>
      <c r="C37" s="406"/>
      <c r="D37" s="648"/>
      <c r="E37" s="32" t="s">
        <v>867</v>
      </c>
      <c r="F37" s="21" t="s">
        <v>806</v>
      </c>
      <c r="G37" s="355"/>
      <c r="H37" s="355"/>
      <c r="I37" s="57"/>
      <c r="J37" s="57" t="s">
        <v>26</v>
      </c>
      <c r="K37" s="57" t="s">
        <v>26</v>
      </c>
      <c r="L37" s="57"/>
      <c r="M37" s="47"/>
      <c r="N37" s="4"/>
    </row>
    <row r="38" spans="1:14" s="2" customFormat="1" ht="38.25" customHeight="1" thickBot="1" x14ac:dyDescent="0.25">
      <c r="A38" s="386"/>
      <c r="B38" s="386"/>
      <c r="C38" s="406"/>
      <c r="D38" s="648"/>
      <c r="E38" s="32" t="s">
        <v>868</v>
      </c>
      <c r="F38" s="21" t="s">
        <v>806</v>
      </c>
      <c r="G38" s="355"/>
      <c r="H38" s="356"/>
      <c r="I38" s="57"/>
      <c r="J38" s="57"/>
      <c r="K38" s="57" t="s">
        <v>26</v>
      </c>
      <c r="L38" s="57"/>
      <c r="M38" s="47"/>
      <c r="N38" s="4"/>
    </row>
    <row r="39" spans="1:14" s="2" customFormat="1" ht="63.75" customHeight="1" thickBot="1" x14ac:dyDescent="0.25">
      <c r="A39" s="395"/>
      <c r="B39" s="395"/>
      <c r="C39" s="405"/>
      <c r="D39" s="649"/>
      <c r="E39" s="32" t="s">
        <v>869</v>
      </c>
      <c r="F39" s="25" t="s">
        <v>870</v>
      </c>
      <c r="G39" s="356"/>
      <c r="H39" s="21" t="s">
        <v>871</v>
      </c>
      <c r="I39" s="57" t="s">
        <v>26</v>
      </c>
      <c r="J39" s="57" t="s">
        <v>26</v>
      </c>
      <c r="K39" s="57" t="s">
        <v>26</v>
      </c>
      <c r="L39" s="57" t="s">
        <v>26</v>
      </c>
      <c r="M39" s="47"/>
      <c r="N39" s="105"/>
    </row>
    <row r="40" spans="1:14" s="2" customFormat="1" ht="29.25" customHeight="1" thickBot="1" x14ac:dyDescent="0.25">
      <c r="A40" s="615" t="s">
        <v>820</v>
      </c>
      <c r="B40" s="615"/>
      <c r="C40" s="615"/>
      <c r="D40" s="615"/>
      <c r="E40" s="615"/>
      <c r="F40" s="615"/>
      <c r="G40" s="615"/>
      <c r="H40" s="615"/>
      <c r="I40" s="615"/>
      <c r="J40" s="615"/>
      <c r="K40" s="615"/>
      <c r="L40" s="615"/>
      <c r="M40" s="615"/>
      <c r="N40" s="615"/>
    </row>
    <row r="41" spans="1:14" s="2" customFormat="1" ht="33.75" customHeight="1" thickBot="1" x14ac:dyDescent="0.25">
      <c r="A41" s="621" t="s">
        <v>821</v>
      </c>
      <c r="B41" s="621"/>
      <c r="C41" s="621"/>
      <c r="D41" s="621"/>
      <c r="E41" s="621"/>
      <c r="F41" s="621"/>
      <c r="G41" s="621"/>
      <c r="H41" s="621"/>
      <c r="I41" s="621"/>
      <c r="J41" s="621"/>
      <c r="K41" s="621"/>
      <c r="L41" s="621"/>
      <c r="M41" s="621"/>
      <c r="N41" s="621"/>
    </row>
    <row r="42" spans="1:14" s="2" customFormat="1" ht="21.75" customHeight="1" thickBot="1" x14ac:dyDescent="0.25">
      <c r="A42" s="632" t="s">
        <v>822</v>
      </c>
      <c r="B42" s="632"/>
      <c r="C42" s="632"/>
      <c r="D42" s="632"/>
      <c r="E42" s="632"/>
      <c r="F42" s="632"/>
      <c r="G42" s="632"/>
      <c r="H42" s="632"/>
      <c r="I42" s="632"/>
      <c r="J42" s="632"/>
      <c r="K42" s="632"/>
      <c r="L42" s="632"/>
      <c r="M42" s="632"/>
      <c r="N42" s="632"/>
    </row>
    <row r="43" spans="1:14" s="2" customFormat="1" ht="22.5" customHeight="1" thickBot="1" x14ac:dyDescent="0.25">
      <c r="A43" s="632" t="s">
        <v>872</v>
      </c>
      <c r="B43" s="632"/>
      <c r="C43" s="632"/>
      <c r="D43" s="632"/>
      <c r="E43" s="632"/>
      <c r="F43" s="632"/>
      <c r="G43" s="632"/>
      <c r="H43" s="632"/>
      <c r="I43" s="632"/>
      <c r="J43" s="632"/>
      <c r="K43" s="632"/>
      <c r="L43" s="632"/>
      <c r="M43" s="632"/>
      <c r="N43" s="632"/>
    </row>
    <row r="44" spans="1:14" s="2" customFormat="1" ht="15.75" customHeight="1" thickBot="1" x14ac:dyDescent="0.25">
      <c r="A44" s="633">
        <v>1</v>
      </c>
      <c r="B44" s="633"/>
      <c r="C44" s="7">
        <v>2</v>
      </c>
      <c r="D44" s="7">
        <v>3</v>
      </c>
      <c r="E44" s="7">
        <v>4</v>
      </c>
      <c r="F44" s="7">
        <v>5</v>
      </c>
      <c r="G44" s="635">
        <v>6</v>
      </c>
      <c r="H44" s="637"/>
      <c r="I44" s="633">
        <v>7</v>
      </c>
      <c r="J44" s="633"/>
      <c r="K44" s="633"/>
      <c r="L44" s="633"/>
      <c r="M44" s="633">
        <v>8</v>
      </c>
      <c r="N44" s="633"/>
    </row>
    <row r="45" spans="1:14" s="2" customFormat="1" ht="15" customHeight="1" thickBot="1" x14ac:dyDescent="0.25">
      <c r="A45" s="342" t="s">
        <v>7</v>
      </c>
      <c r="B45" s="563" t="s">
        <v>8</v>
      </c>
      <c r="C45" s="563" t="s">
        <v>9</v>
      </c>
      <c r="D45" s="563" t="s">
        <v>10</v>
      </c>
      <c r="E45" s="563" t="s">
        <v>11</v>
      </c>
      <c r="F45" s="563" t="s">
        <v>12</v>
      </c>
      <c r="G45" s="336" t="s">
        <v>13</v>
      </c>
      <c r="H45" s="563" t="s">
        <v>14</v>
      </c>
      <c r="I45" s="563" t="s">
        <v>15</v>
      </c>
      <c r="J45" s="563"/>
      <c r="K45" s="563"/>
      <c r="L45" s="563"/>
      <c r="M45" s="563" t="s">
        <v>16</v>
      </c>
      <c r="N45" s="563"/>
    </row>
    <row r="46" spans="1:14" s="2" customFormat="1" ht="15.75" customHeight="1" thickBot="1" x14ac:dyDescent="0.25">
      <c r="A46" s="343"/>
      <c r="B46" s="563"/>
      <c r="C46" s="563"/>
      <c r="D46" s="563"/>
      <c r="E46" s="563"/>
      <c r="F46" s="563"/>
      <c r="G46" s="337"/>
      <c r="H46" s="563"/>
      <c r="I46" s="342" t="s">
        <v>17</v>
      </c>
      <c r="J46" s="342" t="s">
        <v>18</v>
      </c>
      <c r="K46" s="342" t="s">
        <v>19</v>
      </c>
      <c r="L46" s="342" t="s">
        <v>20</v>
      </c>
      <c r="M46" s="563"/>
      <c r="N46" s="563"/>
    </row>
    <row r="47" spans="1:14" s="2" customFormat="1" ht="15.75" customHeight="1" thickBot="1" x14ac:dyDescent="0.25">
      <c r="A47" s="343"/>
      <c r="B47" s="563"/>
      <c r="C47" s="563"/>
      <c r="D47" s="563"/>
      <c r="E47" s="563"/>
      <c r="F47" s="563"/>
      <c r="G47" s="337"/>
      <c r="H47" s="563"/>
      <c r="I47" s="343"/>
      <c r="J47" s="343"/>
      <c r="K47" s="343"/>
      <c r="L47" s="343"/>
      <c r="M47" s="563" t="s">
        <v>29</v>
      </c>
      <c r="N47" s="6" t="s">
        <v>30</v>
      </c>
    </row>
    <row r="48" spans="1:14" s="2" customFormat="1" ht="34.5" customHeight="1" thickBot="1" x14ac:dyDescent="0.25">
      <c r="A48" s="344"/>
      <c r="B48" s="563"/>
      <c r="C48" s="563"/>
      <c r="D48" s="563"/>
      <c r="E48" s="563"/>
      <c r="F48" s="563"/>
      <c r="G48" s="338"/>
      <c r="H48" s="563"/>
      <c r="I48" s="344"/>
      <c r="J48" s="344"/>
      <c r="K48" s="344"/>
      <c r="L48" s="344"/>
      <c r="M48" s="563"/>
      <c r="N48" s="6" t="s">
        <v>31</v>
      </c>
    </row>
    <row r="49" spans="1:14" s="2" customFormat="1" ht="23.25" customHeight="1" thickBot="1" x14ac:dyDescent="0.25">
      <c r="A49" s="404">
        <v>5</v>
      </c>
      <c r="B49" s="560" t="s">
        <v>873</v>
      </c>
      <c r="C49" s="354" t="s">
        <v>874</v>
      </c>
      <c r="D49" s="354" t="s">
        <v>1211</v>
      </c>
      <c r="E49" s="34" t="s">
        <v>875</v>
      </c>
      <c r="F49" s="354" t="s">
        <v>876</v>
      </c>
      <c r="G49" s="354" t="s">
        <v>747</v>
      </c>
      <c r="H49" s="354" t="s">
        <v>877</v>
      </c>
      <c r="I49" s="71" t="s">
        <v>26</v>
      </c>
      <c r="J49" s="71" t="s">
        <v>26</v>
      </c>
      <c r="K49" s="71" t="s">
        <v>26</v>
      </c>
      <c r="L49" s="71" t="s">
        <v>26</v>
      </c>
      <c r="M49" s="83"/>
      <c r="N49" s="4"/>
    </row>
    <row r="50" spans="1:14" s="2" customFormat="1" ht="34.5" customHeight="1" thickBot="1" x14ac:dyDescent="0.25">
      <c r="A50" s="406"/>
      <c r="B50" s="561"/>
      <c r="C50" s="355"/>
      <c r="D50" s="355"/>
      <c r="E50" s="34" t="s">
        <v>878</v>
      </c>
      <c r="F50" s="355"/>
      <c r="G50" s="355"/>
      <c r="H50" s="355"/>
      <c r="I50" s="71" t="s">
        <v>26</v>
      </c>
      <c r="J50" s="71" t="s">
        <v>26</v>
      </c>
      <c r="K50" s="71" t="s">
        <v>26</v>
      </c>
      <c r="L50" s="71" t="s">
        <v>26</v>
      </c>
      <c r="M50" s="83"/>
      <c r="N50" s="4"/>
    </row>
    <row r="51" spans="1:14" s="2" customFormat="1" ht="22.5" customHeight="1" thickBot="1" x14ac:dyDescent="0.25">
      <c r="A51" s="406"/>
      <c r="B51" s="561"/>
      <c r="C51" s="355"/>
      <c r="D51" s="355"/>
      <c r="E51" s="34" t="s">
        <v>879</v>
      </c>
      <c r="F51" s="355"/>
      <c r="G51" s="355"/>
      <c r="H51" s="355"/>
      <c r="I51" s="71" t="s">
        <v>26</v>
      </c>
      <c r="J51" s="71" t="s">
        <v>26</v>
      </c>
      <c r="K51" s="71" t="s">
        <v>26</v>
      </c>
      <c r="L51" s="71" t="s">
        <v>26</v>
      </c>
      <c r="M51" s="83"/>
      <c r="N51" s="39"/>
    </row>
    <row r="52" spans="1:14" s="2" customFormat="1" ht="26.45" customHeight="1" thickBot="1" x14ac:dyDescent="0.25">
      <c r="A52" s="406"/>
      <c r="B52" s="561"/>
      <c r="C52" s="355"/>
      <c r="D52" s="355"/>
      <c r="E52" s="34" t="s">
        <v>880</v>
      </c>
      <c r="F52" s="355"/>
      <c r="G52" s="355"/>
      <c r="H52" s="355"/>
      <c r="I52" s="71" t="s">
        <v>26</v>
      </c>
      <c r="J52" s="71" t="s">
        <v>26</v>
      </c>
      <c r="K52" s="71" t="s">
        <v>26</v>
      </c>
      <c r="L52" s="71" t="s">
        <v>26</v>
      </c>
      <c r="M52" s="83"/>
      <c r="N52" s="4"/>
    </row>
    <row r="53" spans="1:14" s="2" customFormat="1" ht="26.45" customHeight="1" thickBot="1" x14ac:dyDescent="0.25">
      <c r="A53" s="406"/>
      <c r="B53" s="561"/>
      <c r="C53" s="355"/>
      <c r="D53" s="355"/>
      <c r="E53" s="34" t="s">
        <v>875</v>
      </c>
      <c r="F53" s="355"/>
      <c r="G53" s="355"/>
      <c r="H53" s="355"/>
      <c r="I53" s="71" t="s">
        <v>26</v>
      </c>
      <c r="J53" s="71" t="s">
        <v>26</v>
      </c>
      <c r="K53" s="71" t="s">
        <v>26</v>
      </c>
      <c r="L53" s="71" t="s">
        <v>26</v>
      </c>
      <c r="M53" s="83"/>
      <c r="N53" s="4"/>
    </row>
    <row r="54" spans="1:14" s="2" customFormat="1" ht="26.45" customHeight="1" thickBot="1" x14ac:dyDescent="0.25">
      <c r="A54" s="406"/>
      <c r="B54" s="561"/>
      <c r="C54" s="355"/>
      <c r="D54" s="355"/>
      <c r="E54" s="34" t="s">
        <v>878</v>
      </c>
      <c r="F54" s="355"/>
      <c r="G54" s="355"/>
      <c r="H54" s="355"/>
      <c r="I54" s="71" t="s">
        <v>26</v>
      </c>
      <c r="J54" s="71" t="s">
        <v>26</v>
      </c>
      <c r="K54" s="71" t="s">
        <v>26</v>
      </c>
      <c r="L54" s="71" t="s">
        <v>26</v>
      </c>
      <c r="M54" s="83"/>
      <c r="N54" s="4"/>
    </row>
    <row r="55" spans="1:14" s="2" customFormat="1" ht="22.5" customHeight="1" thickBot="1" x14ac:dyDescent="0.25">
      <c r="A55" s="406"/>
      <c r="B55" s="561"/>
      <c r="C55" s="355"/>
      <c r="D55" s="355"/>
      <c r="E55" s="34" t="s">
        <v>879</v>
      </c>
      <c r="F55" s="355"/>
      <c r="G55" s="355"/>
      <c r="H55" s="355"/>
      <c r="I55" s="71" t="s">
        <v>26</v>
      </c>
      <c r="J55" s="71" t="s">
        <v>26</v>
      </c>
      <c r="K55" s="71" t="s">
        <v>26</v>
      </c>
      <c r="L55" s="71" t="s">
        <v>26</v>
      </c>
      <c r="M55" s="83"/>
      <c r="N55" s="53"/>
    </row>
    <row r="56" spans="1:14" s="2" customFormat="1" ht="22.5" customHeight="1" thickBot="1" x14ac:dyDescent="0.25">
      <c r="A56" s="405"/>
      <c r="B56" s="561"/>
      <c r="C56" s="356"/>
      <c r="D56" s="356"/>
      <c r="E56" s="35" t="s">
        <v>880</v>
      </c>
      <c r="F56" s="356"/>
      <c r="G56" s="356"/>
      <c r="H56" s="356"/>
      <c r="I56" s="71" t="s">
        <v>26</v>
      </c>
      <c r="J56" s="71" t="s">
        <v>26</v>
      </c>
      <c r="K56" s="71" t="s">
        <v>26</v>
      </c>
      <c r="L56" s="71" t="s">
        <v>26</v>
      </c>
      <c r="M56" s="83"/>
      <c r="N56" s="4"/>
    </row>
    <row r="57" spans="1:14" s="2" customFormat="1" ht="61.5" customHeight="1" thickBot="1" x14ac:dyDescent="0.25">
      <c r="A57" s="404">
        <v>6</v>
      </c>
      <c r="B57" s="560" t="s">
        <v>881</v>
      </c>
      <c r="C57" s="354" t="s">
        <v>882</v>
      </c>
      <c r="D57" s="354" t="s">
        <v>883</v>
      </c>
      <c r="E57" s="31" t="s">
        <v>1229</v>
      </c>
      <c r="F57" s="81" t="s">
        <v>1232</v>
      </c>
      <c r="G57" s="354" t="s">
        <v>747</v>
      </c>
      <c r="H57" s="354" t="s">
        <v>884</v>
      </c>
      <c r="I57" s="71" t="s">
        <v>26</v>
      </c>
      <c r="J57" s="71" t="s">
        <v>26</v>
      </c>
      <c r="K57" s="71"/>
      <c r="L57" s="71"/>
      <c r="M57" s="83"/>
      <c r="N57" s="4"/>
    </row>
    <row r="58" spans="1:14" s="2" customFormat="1" ht="39" customHeight="1" thickBot="1" x14ac:dyDescent="0.25">
      <c r="A58" s="406"/>
      <c r="B58" s="561"/>
      <c r="C58" s="355"/>
      <c r="D58" s="355"/>
      <c r="E58" s="31" t="s">
        <v>1234</v>
      </c>
      <c r="F58" s="303" t="s">
        <v>1235</v>
      </c>
      <c r="G58" s="355"/>
      <c r="H58" s="355"/>
      <c r="I58" s="71" t="s">
        <v>26</v>
      </c>
      <c r="J58" s="71" t="s">
        <v>26</v>
      </c>
      <c r="K58" s="71"/>
      <c r="L58" s="71"/>
      <c r="M58" s="83"/>
      <c r="N58" s="4"/>
    </row>
    <row r="59" spans="1:14" s="2" customFormat="1" ht="45" customHeight="1" thickBot="1" x14ac:dyDescent="0.25">
      <c r="A59" s="406"/>
      <c r="B59" s="561"/>
      <c r="C59" s="355"/>
      <c r="D59" s="355"/>
      <c r="E59" s="31" t="s">
        <v>1230</v>
      </c>
      <c r="F59" s="303" t="s">
        <v>1233</v>
      </c>
      <c r="G59" s="355"/>
      <c r="H59" s="355"/>
      <c r="I59" s="71"/>
      <c r="J59" s="71" t="s">
        <v>26</v>
      </c>
      <c r="K59" s="71" t="s">
        <v>26</v>
      </c>
      <c r="L59" s="71"/>
      <c r="M59" s="83"/>
      <c r="N59" s="4"/>
    </row>
    <row r="60" spans="1:14" s="2" customFormat="1" ht="39" customHeight="1" thickBot="1" x14ac:dyDescent="0.25">
      <c r="A60" s="406"/>
      <c r="B60" s="561"/>
      <c r="C60" s="355"/>
      <c r="D60" s="355"/>
      <c r="E60" s="31" t="s">
        <v>1231</v>
      </c>
      <c r="F60" s="303" t="s">
        <v>1236</v>
      </c>
      <c r="G60" s="355"/>
      <c r="H60" s="355"/>
      <c r="I60" s="71"/>
      <c r="J60" s="71" t="s">
        <v>26</v>
      </c>
      <c r="K60" s="71" t="s">
        <v>26</v>
      </c>
      <c r="L60" s="71"/>
      <c r="M60" s="83"/>
      <c r="N60" s="4"/>
    </row>
    <row r="61" spans="1:14" s="2" customFormat="1" ht="55.5" customHeight="1" thickBot="1" x14ac:dyDescent="0.25">
      <c r="A61" s="406"/>
      <c r="B61" s="561"/>
      <c r="C61" s="355"/>
      <c r="D61" s="355"/>
      <c r="E61" s="31" t="s">
        <v>885</v>
      </c>
      <c r="F61" s="82" t="s">
        <v>886</v>
      </c>
      <c r="G61" s="355"/>
      <c r="H61" s="355"/>
      <c r="I61" s="71" t="s">
        <v>26</v>
      </c>
      <c r="J61" s="71"/>
      <c r="K61" s="71"/>
      <c r="L61" s="71"/>
      <c r="M61" s="83"/>
      <c r="N61" s="4"/>
    </row>
    <row r="62" spans="1:14" s="2" customFormat="1" ht="53.25" customHeight="1" thickBot="1" x14ac:dyDescent="0.25">
      <c r="A62" s="406"/>
      <c r="B62" s="561"/>
      <c r="C62" s="355"/>
      <c r="D62" s="355"/>
      <c r="E62" s="31" t="s">
        <v>887</v>
      </c>
      <c r="F62" s="177" t="s">
        <v>888</v>
      </c>
      <c r="G62" s="355"/>
      <c r="H62" s="355"/>
      <c r="I62" s="71"/>
      <c r="J62" s="71" t="s">
        <v>26</v>
      </c>
      <c r="K62" s="71" t="s">
        <v>26</v>
      </c>
      <c r="L62" s="71"/>
      <c r="M62" s="83"/>
      <c r="N62" s="4"/>
    </row>
    <row r="63" spans="1:14" s="2" customFormat="1" ht="34.5" customHeight="1" thickBot="1" x14ac:dyDescent="0.25">
      <c r="A63" s="405"/>
      <c r="B63" s="562"/>
      <c r="C63" s="356"/>
      <c r="D63" s="356"/>
      <c r="E63" s="80" t="s">
        <v>889</v>
      </c>
      <c r="F63" s="27" t="s">
        <v>890</v>
      </c>
      <c r="G63" s="355"/>
      <c r="H63" s="356"/>
      <c r="I63" s="71" t="s">
        <v>26</v>
      </c>
      <c r="J63" s="71"/>
      <c r="K63" s="71"/>
      <c r="L63" s="71"/>
      <c r="M63" s="83"/>
      <c r="N63" s="4"/>
    </row>
    <row r="64" spans="1:14" s="2" customFormat="1" ht="22.9" customHeight="1" thickBot="1" x14ac:dyDescent="0.25">
      <c r="A64" s="368" t="s">
        <v>820</v>
      </c>
      <c r="B64" s="369"/>
      <c r="C64" s="369"/>
      <c r="D64" s="369"/>
      <c r="E64" s="369"/>
      <c r="F64" s="369"/>
      <c r="G64" s="369"/>
      <c r="H64" s="369"/>
      <c r="I64" s="369"/>
      <c r="J64" s="369"/>
      <c r="K64" s="369"/>
      <c r="L64" s="369"/>
      <c r="M64" s="369"/>
      <c r="N64" s="407"/>
    </row>
    <row r="65" spans="1:51" s="2" customFormat="1" ht="47.45" customHeight="1" thickBot="1" x14ac:dyDescent="0.25">
      <c r="A65" s="621" t="s">
        <v>821</v>
      </c>
      <c r="B65" s="621"/>
      <c r="C65" s="621"/>
      <c r="D65" s="621"/>
      <c r="E65" s="621"/>
      <c r="F65" s="621"/>
      <c r="G65" s="621"/>
      <c r="H65" s="621"/>
      <c r="I65" s="621"/>
      <c r="J65" s="621"/>
      <c r="K65" s="621"/>
      <c r="L65" s="621"/>
      <c r="M65" s="621"/>
      <c r="N65" s="621"/>
    </row>
    <row r="66" spans="1:51" s="2" customFormat="1" ht="33" customHeight="1" thickBot="1" x14ac:dyDescent="0.25">
      <c r="A66" s="348" t="s">
        <v>822</v>
      </c>
      <c r="B66" s="349"/>
      <c r="C66" s="349"/>
      <c r="D66" s="349"/>
      <c r="E66" s="349"/>
      <c r="F66" s="349"/>
      <c r="G66" s="349"/>
      <c r="H66" s="349"/>
      <c r="I66" s="349"/>
      <c r="J66" s="349"/>
      <c r="K66" s="349"/>
      <c r="L66" s="349"/>
      <c r="M66" s="349"/>
      <c r="N66" s="350"/>
    </row>
    <row r="67" spans="1:51" s="2" customFormat="1" ht="31.15" customHeight="1" thickBot="1" x14ac:dyDescent="0.25">
      <c r="A67" s="348" t="s">
        <v>891</v>
      </c>
      <c r="B67" s="349"/>
      <c r="C67" s="349"/>
      <c r="D67" s="349"/>
      <c r="E67" s="349"/>
      <c r="F67" s="349"/>
      <c r="G67" s="349"/>
      <c r="H67" s="349"/>
      <c r="I67" s="349"/>
      <c r="J67" s="349"/>
      <c r="K67" s="349"/>
      <c r="L67" s="349"/>
      <c r="M67" s="349"/>
      <c r="N67" s="350"/>
    </row>
    <row r="68" spans="1:51" s="2" customFormat="1" ht="15.75" customHeight="1" thickBot="1" x14ac:dyDescent="0.25">
      <c r="A68" s="633">
        <v>1</v>
      </c>
      <c r="B68" s="633"/>
      <c r="C68" s="7">
        <v>2</v>
      </c>
      <c r="D68" s="7">
        <v>3</v>
      </c>
      <c r="E68" s="7">
        <v>4</v>
      </c>
      <c r="F68" s="7">
        <v>5</v>
      </c>
      <c r="G68" s="635">
        <v>6</v>
      </c>
      <c r="H68" s="637"/>
      <c r="I68" s="633">
        <v>7</v>
      </c>
      <c r="J68" s="633"/>
      <c r="K68" s="633"/>
      <c r="L68" s="633"/>
      <c r="M68" s="633">
        <v>8</v>
      </c>
      <c r="N68" s="633"/>
    </row>
    <row r="69" spans="1:51" s="2" customFormat="1" ht="13.5" thickBot="1" x14ac:dyDescent="0.25">
      <c r="A69" s="571" t="s">
        <v>7</v>
      </c>
      <c r="B69" s="563" t="s">
        <v>8</v>
      </c>
      <c r="C69" s="563" t="s">
        <v>9</v>
      </c>
      <c r="D69" s="563" t="s">
        <v>10</v>
      </c>
      <c r="E69" s="563" t="s">
        <v>11</v>
      </c>
      <c r="F69" s="563" t="s">
        <v>12</v>
      </c>
      <c r="G69" s="336" t="s">
        <v>742</v>
      </c>
      <c r="H69" s="563" t="s">
        <v>14</v>
      </c>
      <c r="I69" s="563" t="s">
        <v>15</v>
      </c>
      <c r="J69" s="563"/>
      <c r="K69" s="563"/>
      <c r="L69" s="563"/>
      <c r="M69" s="563" t="s">
        <v>16</v>
      </c>
      <c r="N69" s="563"/>
    </row>
    <row r="70" spans="1:51" s="2" customFormat="1" ht="15.75" customHeight="1" thickBot="1" x14ac:dyDescent="0.25">
      <c r="A70" s="571"/>
      <c r="B70" s="563"/>
      <c r="C70" s="563"/>
      <c r="D70" s="563"/>
      <c r="E70" s="563"/>
      <c r="F70" s="563"/>
      <c r="G70" s="337"/>
      <c r="H70" s="563"/>
      <c r="I70" s="342" t="s">
        <v>17</v>
      </c>
      <c r="J70" s="342" t="s">
        <v>18</v>
      </c>
      <c r="K70" s="342" t="s">
        <v>19</v>
      </c>
      <c r="L70" s="342" t="s">
        <v>20</v>
      </c>
      <c r="M70" s="563"/>
      <c r="N70" s="563"/>
    </row>
    <row r="71" spans="1:51" s="2" customFormat="1" ht="15.75" customHeight="1" thickBot="1" x14ac:dyDescent="0.25">
      <c r="A71" s="571"/>
      <c r="B71" s="563"/>
      <c r="C71" s="563"/>
      <c r="D71" s="563"/>
      <c r="E71" s="563"/>
      <c r="F71" s="563"/>
      <c r="G71" s="337"/>
      <c r="H71" s="563"/>
      <c r="I71" s="343"/>
      <c r="J71" s="343"/>
      <c r="K71" s="343"/>
      <c r="L71" s="343"/>
      <c r="M71" s="563"/>
      <c r="N71" s="563"/>
    </row>
    <row r="72" spans="1:51" s="2" customFormat="1" ht="15.75" customHeight="1" thickBot="1" x14ac:dyDescent="0.25">
      <c r="A72" s="571"/>
      <c r="B72" s="563"/>
      <c r="C72" s="563"/>
      <c r="D72" s="563"/>
      <c r="E72" s="563"/>
      <c r="F72" s="563"/>
      <c r="G72" s="337"/>
      <c r="H72" s="563"/>
      <c r="I72" s="343"/>
      <c r="J72" s="343"/>
      <c r="K72" s="343"/>
      <c r="L72" s="343"/>
      <c r="M72" s="563" t="s">
        <v>29</v>
      </c>
      <c r="N72" s="6" t="s">
        <v>30</v>
      </c>
    </row>
    <row r="73" spans="1:51" s="36" customFormat="1" ht="15.75" customHeight="1" thickBot="1" x14ac:dyDescent="0.25">
      <c r="A73" s="571"/>
      <c r="B73" s="563"/>
      <c r="C73" s="563"/>
      <c r="D73" s="563"/>
      <c r="E73" s="563"/>
      <c r="F73" s="563"/>
      <c r="G73" s="338"/>
      <c r="H73" s="563"/>
      <c r="I73" s="344"/>
      <c r="J73" s="344"/>
      <c r="K73" s="344"/>
      <c r="L73" s="344"/>
      <c r="M73" s="563"/>
      <c r="N73" s="6" t="s">
        <v>31</v>
      </c>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s="2" customFormat="1" ht="31.5" customHeight="1" thickBot="1" x14ac:dyDescent="0.25">
      <c r="A74" s="404">
        <v>7</v>
      </c>
      <c r="B74" s="560" t="s">
        <v>892</v>
      </c>
      <c r="C74" s="354" t="s">
        <v>893</v>
      </c>
      <c r="D74" s="354" t="s">
        <v>894</v>
      </c>
      <c r="E74" s="29" t="s">
        <v>895</v>
      </c>
      <c r="F74" s="354" t="s">
        <v>896</v>
      </c>
      <c r="G74" s="354" t="s">
        <v>897</v>
      </c>
      <c r="H74" s="354" t="s">
        <v>898</v>
      </c>
      <c r="I74" s="642" t="s">
        <v>26</v>
      </c>
      <c r="J74" s="642"/>
      <c r="K74" s="642"/>
      <c r="L74" s="642"/>
      <c r="M74" s="84"/>
      <c r="N74" s="4"/>
    </row>
    <row r="75" spans="1:51" s="2" customFormat="1" ht="30.75" customHeight="1" thickBot="1" x14ac:dyDescent="0.25">
      <c r="A75" s="406"/>
      <c r="B75" s="561"/>
      <c r="C75" s="356"/>
      <c r="D75" s="356"/>
      <c r="E75" s="29" t="s">
        <v>899</v>
      </c>
      <c r="F75" s="355"/>
      <c r="G75" s="355"/>
      <c r="H75" s="355"/>
      <c r="I75" s="643"/>
      <c r="J75" s="643"/>
      <c r="K75" s="643"/>
      <c r="L75" s="643"/>
      <c r="M75" s="84"/>
      <c r="N75" s="105"/>
    </row>
    <row r="76" spans="1:51" s="2" customFormat="1" ht="31.5" customHeight="1" thickBot="1" x14ac:dyDescent="0.25">
      <c r="A76" s="406"/>
      <c r="B76" s="561"/>
      <c r="C76" s="355" t="s">
        <v>900</v>
      </c>
      <c r="D76" s="355" t="s">
        <v>901</v>
      </c>
      <c r="E76" s="634" t="s">
        <v>902</v>
      </c>
      <c r="F76" s="355"/>
      <c r="G76" s="355"/>
      <c r="H76" s="355"/>
      <c r="I76" s="642"/>
      <c r="J76" s="642" t="s">
        <v>26</v>
      </c>
      <c r="K76" s="642" t="s">
        <v>26</v>
      </c>
      <c r="L76" s="284"/>
      <c r="M76" s="84"/>
      <c r="N76" s="105"/>
    </row>
    <row r="77" spans="1:51" s="2" customFormat="1" ht="10.5" customHeight="1" thickBot="1" x14ac:dyDescent="0.25">
      <c r="A77" s="405"/>
      <c r="B77" s="562"/>
      <c r="C77" s="356"/>
      <c r="D77" s="356"/>
      <c r="E77" s="631"/>
      <c r="F77" s="356"/>
      <c r="G77" s="356"/>
      <c r="H77" s="356"/>
      <c r="I77" s="643"/>
      <c r="J77" s="643"/>
      <c r="K77" s="643"/>
      <c r="L77" s="285"/>
      <c r="M77" s="84"/>
      <c r="N77" s="53"/>
    </row>
    <row r="78" spans="1:51" s="2" customFormat="1" ht="28.5" customHeight="1" thickBot="1" x14ac:dyDescent="0.25">
      <c r="A78" s="404">
        <v>8</v>
      </c>
      <c r="B78" s="560" t="s">
        <v>903</v>
      </c>
      <c r="C78" s="354" t="s">
        <v>904</v>
      </c>
      <c r="D78" s="354" t="s">
        <v>905</v>
      </c>
      <c r="E78" s="29" t="s">
        <v>906</v>
      </c>
      <c r="F78" s="354" t="s">
        <v>907</v>
      </c>
      <c r="G78" s="354" t="s">
        <v>897</v>
      </c>
      <c r="H78" s="354" t="s">
        <v>908</v>
      </c>
      <c r="I78" s="283" t="s">
        <v>26</v>
      </c>
      <c r="J78" s="283" t="s">
        <v>26</v>
      </c>
      <c r="K78" s="283" t="s">
        <v>26</v>
      </c>
      <c r="L78" s="283" t="s">
        <v>26</v>
      </c>
      <c r="M78" s="84"/>
      <c r="N78" s="105"/>
    </row>
    <row r="79" spans="1:51" s="2" customFormat="1" ht="61.5" customHeight="1" thickBot="1" x14ac:dyDescent="0.25">
      <c r="A79" s="405"/>
      <c r="B79" s="562"/>
      <c r="C79" s="356"/>
      <c r="D79" s="356"/>
      <c r="E79" s="29" t="s">
        <v>909</v>
      </c>
      <c r="F79" s="356"/>
      <c r="G79" s="356"/>
      <c r="H79" s="356"/>
      <c r="I79" s="283" t="s">
        <v>26</v>
      </c>
      <c r="J79" s="283" t="s">
        <v>26</v>
      </c>
      <c r="K79" s="283" t="s">
        <v>26</v>
      </c>
      <c r="L79" s="283" t="s">
        <v>26</v>
      </c>
      <c r="M79" s="84"/>
      <c r="N79" s="105"/>
    </row>
    <row r="80" spans="1:51" s="2" customFormat="1" ht="30.75" customHeight="1" thickBot="1" x14ac:dyDescent="0.25">
      <c r="A80" s="615" t="s">
        <v>820</v>
      </c>
      <c r="B80" s="615"/>
      <c r="C80" s="615"/>
      <c r="D80" s="615"/>
      <c r="E80" s="615"/>
      <c r="F80" s="615"/>
      <c r="G80" s="615"/>
      <c r="H80" s="615"/>
      <c r="I80" s="615"/>
      <c r="J80" s="615"/>
      <c r="K80" s="615"/>
      <c r="L80" s="615"/>
      <c r="M80" s="615"/>
      <c r="N80" s="615"/>
    </row>
    <row r="81" spans="1:14" s="2" customFormat="1" ht="39" customHeight="1" thickBot="1" x14ac:dyDescent="0.25">
      <c r="A81" s="621" t="s">
        <v>821</v>
      </c>
      <c r="B81" s="621"/>
      <c r="C81" s="621"/>
      <c r="D81" s="621"/>
      <c r="E81" s="621"/>
      <c r="F81" s="621"/>
      <c r="G81" s="621"/>
      <c r="H81" s="621"/>
      <c r="I81" s="621"/>
      <c r="J81" s="621"/>
      <c r="K81" s="621"/>
      <c r="L81" s="621"/>
      <c r="M81" s="621"/>
      <c r="N81" s="621"/>
    </row>
    <row r="82" spans="1:14" s="2" customFormat="1" ht="19.5" customHeight="1" thickBot="1" x14ac:dyDescent="0.25">
      <c r="A82" s="632" t="s">
        <v>910</v>
      </c>
      <c r="B82" s="632"/>
      <c r="C82" s="632"/>
      <c r="D82" s="632"/>
      <c r="E82" s="632"/>
      <c r="F82" s="632"/>
      <c r="G82" s="632"/>
      <c r="H82" s="632"/>
      <c r="I82" s="632"/>
      <c r="J82" s="632"/>
      <c r="K82" s="632"/>
      <c r="L82" s="632"/>
      <c r="M82" s="632"/>
      <c r="N82" s="632"/>
    </row>
    <row r="83" spans="1:14" s="2" customFormat="1" ht="21" customHeight="1" thickBot="1" x14ac:dyDescent="0.25">
      <c r="A83" s="632" t="s">
        <v>911</v>
      </c>
      <c r="B83" s="632"/>
      <c r="C83" s="632"/>
      <c r="D83" s="632"/>
      <c r="E83" s="632"/>
      <c r="F83" s="632"/>
      <c r="G83" s="632"/>
      <c r="H83" s="632"/>
      <c r="I83" s="632"/>
      <c r="J83" s="632"/>
      <c r="K83" s="632"/>
      <c r="L83" s="632"/>
      <c r="M83" s="632"/>
      <c r="N83" s="632"/>
    </row>
    <row r="84" spans="1:14" s="2" customFormat="1" ht="15.75" customHeight="1" thickBot="1" x14ac:dyDescent="0.25">
      <c r="A84" s="633">
        <v>1</v>
      </c>
      <c r="B84" s="633"/>
      <c r="C84" s="7">
        <v>2</v>
      </c>
      <c r="D84" s="7">
        <v>3</v>
      </c>
      <c r="E84" s="7">
        <v>4</v>
      </c>
      <c r="F84" s="7">
        <v>5</v>
      </c>
      <c r="G84" s="635">
        <v>6</v>
      </c>
      <c r="H84" s="637"/>
      <c r="I84" s="633">
        <v>7</v>
      </c>
      <c r="J84" s="633"/>
      <c r="K84" s="633"/>
      <c r="L84" s="633"/>
      <c r="M84" s="633">
        <v>8</v>
      </c>
      <c r="N84" s="633"/>
    </row>
    <row r="85" spans="1:14" s="2" customFormat="1" ht="13.5" thickBot="1" x14ac:dyDescent="0.25">
      <c r="A85" s="571" t="s">
        <v>7</v>
      </c>
      <c r="B85" s="563" t="s">
        <v>8</v>
      </c>
      <c r="C85" s="563" t="s">
        <v>9</v>
      </c>
      <c r="D85" s="563" t="s">
        <v>10</v>
      </c>
      <c r="E85" s="563" t="s">
        <v>11</v>
      </c>
      <c r="F85" s="563" t="s">
        <v>12</v>
      </c>
      <c r="G85" s="336" t="s">
        <v>13</v>
      </c>
      <c r="H85" s="563" t="s">
        <v>14</v>
      </c>
      <c r="I85" s="563" t="s">
        <v>199</v>
      </c>
      <c r="J85" s="563"/>
      <c r="K85" s="563"/>
      <c r="L85" s="563"/>
      <c r="M85" s="563" t="s">
        <v>16</v>
      </c>
      <c r="N85" s="563"/>
    </row>
    <row r="86" spans="1:14" s="2" customFormat="1" ht="15.75" customHeight="1" thickBot="1" x14ac:dyDescent="0.25">
      <c r="A86" s="571"/>
      <c r="B86" s="563"/>
      <c r="C86" s="563"/>
      <c r="D86" s="563"/>
      <c r="E86" s="563"/>
      <c r="F86" s="563"/>
      <c r="G86" s="337"/>
      <c r="H86" s="563"/>
      <c r="I86" s="342" t="s">
        <v>17</v>
      </c>
      <c r="J86" s="342" t="s">
        <v>18</v>
      </c>
      <c r="K86" s="342" t="s">
        <v>19</v>
      </c>
      <c r="L86" s="342" t="s">
        <v>20</v>
      </c>
      <c r="M86" s="563"/>
      <c r="N86" s="563"/>
    </row>
    <row r="87" spans="1:14" s="2" customFormat="1" ht="15.75" customHeight="1" thickBot="1" x14ac:dyDescent="0.25">
      <c r="A87" s="571"/>
      <c r="B87" s="563"/>
      <c r="C87" s="563"/>
      <c r="D87" s="563"/>
      <c r="E87" s="563"/>
      <c r="F87" s="563"/>
      <c r="G87" s="337"/>
      <c r="H87" s="563"/>
      <c r="I87" s="343"/>
      <c r="J87" s="343"/>
      <c r="K87" s="343"/>
      <c r="L87" s="343"/>
      <c r="M87" s="563" t="s">
        <v>29</v>
      </c>
      <c r="N87" s="6" t="s">
        <v>30</v>
      </c>
    </row>
    <row r="88" spans="1:14" s="2" customFormat="1" ht="15.75" customHeight="1" thickBot="1" x14ac:dyDescent="0.25">
      <c r="A88" s="571"/>
      <c r="B88" s="563"/>
      <c r="C88" s="563"/>
      <c r="D88" s="563"/>
      <c r="E88" s="563"/>
      <c r="F88" s="563"/>
      <c r="G88" s="338"/>
      <c r="H88" s="563"/>
      <c r="I88" s="344"/>
      <c r="J88" s="344"/>
      <c r="K88" s="344"/>
      <c r="L88" s="344"/>
      <c r="M88" s="563"/>
      <c r="N88" s="6" t="s">
        <v>31</v>
      </c>
    </row>
    <row r="89" spans="1:14" s="2" customFormat="1" ht="32.25" customHeight="1" thickBot="1" x14ac:dyDescent="0.25">
      <c r="A89" s="404">
        <v>9</v>
      </c>
      <c r="B89" s="560" t="s">
        <v>917</v>
      </c>
      <c r="C89" s="423" t="s">
        <v>912</v>
      </c>
      <c r="D89" s="354" t="s">
        <v>913</v>
      </c>
      <c r="E89" s="24" t="s">
        <v>1197</v>
      </c>
      <c r="F89" s="354" t="s">
        <v>914</v>
      </c>
      <c r="G89" s="354" t="s">
        <v>915</v>
      </c>
      <c r="H89" s="354" t="s">
        <v>916</v>
      </c>
      <c r="I89" s="102" t="s">
        <v>26</v>
      </c>
      <c r="J89" s="102" t="s">
        <v>26</v>
      </c>
      <c r="K89" s="102" t="s">
        <v>26</v>
      </c>
      <c r="L89" s="102" t="s">
        <v>26</v>
      </c>
      <c r="M89" s="155"/>
      <c r="N89" s="155"/>
    </row>
    <row r="90" spans="1:14" s="2" customFormat="1" ht="21.6" customHeight="1" thickBot="1" x14ac:dyDescent="0.25">
      <c r="A90" s="406"/>
      <c r="B90" s="561"/>
      <c r="C90" s="423"/>
      <c r="D90" s="355"/>
      <c r="E90" s="281" t="s">
        <v>1198</v>
      </c>
      <c r="F90" s="355"/>
      <c r="G90" s="355"/>
      <c r="H90" s="355"/>
      <c r="I90" s="57"/>
      <c r="J90" s="57" t="s">
        <v>26</v>
      </c>
      <c r="K90" s="57"/>
      <c r="L90" s="57"/>
      <c r="M90" s="47"/>
      <c r="N90" s="4"/>
    </row>
    <row r="91" spans="1:14" s="2" customFormat="1" ht="24.6" customHeight="1" thickBot="1" x14ac:dyDescent="0.25">
      <c r="A91" s="406"/>
      <c r="B91" s="561"/>
      <c r="C91" s="423"/>
      <c r="D91" s="355"/>
      <c r="E91" s="281" t="s">
        <v>1199</v>
      </c>
      <c r="F91" s="355"/>
      <c r="G91" s="355"/>
      <c r="H91" s="355"/>
      <c r="I91" s="57" t="s">
        <v>26</v>
      </c>
      <c r="J91" s="57" t="s">
        <v>26</v>
      </c>
      <c r="K91" s="57" t="s">
        <v>26</v>
      </c>
      <c r="L91" s="57" t="s">
        <v>26</v>
      </c>
      <c r="M91" s="47"/>
      <c r="N91" s="4"/>
    </row>
    <row r="92" spans="1:14" s="2" customFormat="1" ht="45" customHeight="1" thickBot="1" x14ac:dyDescent="0.25">
      <c r="A92" s="406"/>
      <c r="B92" s="561"/>
      <c r="C92" s="423"/>
      <c r="D92" s="355"/>
      <c r="E92" s="32" t="s">
        <v>1200</v>
      </c>
      <c r="F92" s="355"/>
      <c r="G92" s="355"/>
      <c r="H92" s="355"/>
      <c r="I92" s="57" t="s">
        <v>26</v>
      </c>
      <c r="J92" s="57" t="s">
        <v>26</v>
      </c>
      <c r="K92" s="57" t="s">
        <v>26</v>
      </c>
      <c r="L92" s="57" t="s">
        <v>26</v>
      </c>
      <c r="M92" s="47"/>
      <c r="N92" s="4"/>
    </row>
    <row r="93" spans="1:14" s="2" customFormat="1" ht="19.5" customHeight="1" thickBot="1" x14ac:dyDescent="0.25">
      <c r="A93" s="406"/>
      <c r="B93" s="561"/>
      <c r="C93" s="423"/>
      <c r="D93" s="355"/>
      <c r="E93" s="281" t="s">
        <v>1201</v>
      </c>
      <c r="F93" s="355"/>
      <c r="G93" s="355"/>
      <c r="H93" s="355"/>
      <c r="I93" s="57" t="s">
        <v>26</v>
      </c>
      <c r="J93" s="57" t="s">
        <v>26</v>
      </c>
      <c r="K93" s="57" t="s">
        <v>26</v>
      </c>
      <c r="L93" s="57" t="s">
        <v>26</v>
      </c>
      <c r="M93" s="47"/>
      <c r="N93" s="106"/>
    </row>
    <row r="94" spans="1:14" s="2" customFormat="1" ht="19.5" customHeight="1" thickBot="1" x14ac:dyDescent="0.25">
      <c r="A94" s="406"/>
      <c r="B94" s="561"/>
      <c r="C94" s="424"/>
      <c r="D94" s="356"/>
      <c r="E94" s="281" t="s">
        <v>1202</v>
      </c>
      <c r="F94" s="356"/>
      <c r="G94" s="356"/>
      <c r="H94" s="356"/>
      <c r="I94" s="57"/>
      <c r="J94" s="57" t="s">
        <v>26</v>
      </c>
      <c r="K94" s="57" t="s">
        <v>26</v>
      </c>
      <c r="L94" s="57" t="s">
        <v>26</v>
      </c>
      <c r="M94" s="47"/>
      <c r="N94" s="105"/>
    </row>
    <row r="95" spans="1:14" s="2" customFormat="1" ht="66" customHeight="1" thickBot="1" x14ac:dyDescent="0.25">
      <c r="A95" s="405"/>
      <c r="B95" s="562"/>
      <c r="C95" s="21" t="s">
        <v>918</v>
      </c>
      <c r="D95" s="158" t="s">
        <v>919</v>
      </c>
      <c r="E95" s="32" t="s">
        <v>920</v>
      </c>
      <c r="F95" s="21" t="s">
        <v>921</v>
      </c>
      <c r="G95" s="80" t="s">
        <v>915</v>
      </c>
      <c r="H95" s="21" t="s">
        <v>922</v>
      </c>
      <c r="I95" s="57" t="s">
        <v>26</v>
      </c>
      <c r="J95" s="57" t="s">
        <v>26</v>
      </c>
      <c r="K95" s="57" t="s">
        <v>26</v>
      </c>
      <c r="L95" s="57" t="s">
        <v>26</v>
      </c>
      <c r="M95" s="47"/>
      <c r="N95" s="105"/>
    </row>
    <row r="96" spans="1:14" s="2" customFormat="1" ht="68.25" customHeight="1" thickBot="1" x14ac:dyDescent="0.25">
      <c r="A96" s="207">
        <v>10</v>
      </c>
      <c r="B96" s="25" t="s">
        <v>923</v>
      </c>
      <c r="C96" s="229" t="s">
        <v>924</v>
      </c>
      <c r="D96" s="82" t="s">
        <v>925</v>
      </c>
      <c r="E96" s="32" t="s">
        <v>1203</v>
      </c>
      <c r="F96" s="21" t="s">
        <v>926</v>
      </c>
      <c r="G96" s="80" t="s">
        <v>927</v>
      </c>
      <c r="H96" s="21" t="s">
        <v>928</v>
      </c>
      <c r="I96" s="57" t="s">
        <v>26</v>
      </c>
      <c r="J96" s="57" t="s">
        <v>26</v>
      </c>
      <c r="K96" s="57" t="s">
        <v>26</v>
      </c>
      <c r="L96" s="57" t="s">
        <v>26</v>
      </c>
      <c r="M96" s="47"/>
      <c r="N96" s="105"/>
    </row>
    <row r="97" spans="1:14" s="2" customFormat="1" ht="72.75" customHeight="1" thickBot="1" x14ac:dyDescent="0.25">
      <c r="A97" s="404">
        <v>11</v>
      </c>
      <c r="B97" s="398" t="s">
        <v>929</v>
      </c>
      <c r="C97" s="385" t="s">
        <v>930</v>
      </c>
      <c r="D97" s="354" t="s">
        <v>931</v>
      </c>
      <c r="E97" s="32" t="s">
        <v>1204</v>
      </c>
      <c r="F97" s="21" t="s">
        <v>926</v>
      </c>
      <c r="G97" s="354" t="s">
        <v>927</v>
      </c>
      <c r="H97" s="21" t="s">
        <v>928</v>
      </c>
      <c r="I97" s="57" t="s">
        <v>26</v>
      </c>
      <c r="J97" s="57" t="s">
        <v>26</v>
      </c>
      <c r="K97" s="57" t="s">
        <v>26</v>
      </c>
      <c r="L97" s="57" t="s">
        <v>26</v>
      </c>
      <c r="M97" s="47"/>
      <c r="N97" s="105"/>
    </row>
    <row r="98" spans="1:14" s="2" customFormat="1" ht="36.75" customHeight="1" thickBot="1" x14ac:dyDescent="0.25">
      <c r="A98" s="406"/>
      <c r="B98" s="398"/>
      <c r="C98" s="386"/>
      <c r="D98" s="355"/>
      <c r="E98" s="32" t="s">
        <v>1205</v>
      </c>
      <c r="F98" s="40" t="s">
        <v>932</v>
      </c>
      <c r="G98" s="355"/>
      <c r="H98" s="354" t="s">
        <v>933</v>
      </c>
      <c r="I98" s="57" t="s">
        <v>26</v>
      </c>
      <c r="J98" s="57"/>
      <c r="K98" s="57"/>
      <c r="L98" s="57"/>
      <c r="M98" s="47"/>
      <c r="N98" s="105"/>
    </row>
    <row r="99" spans="1:14" s="2" customFormat="1" ht="42.75" customHeight="1" thickBot="1" x14ac:dyDescent="0.25">
      <c r="A99" s="406"/>
      <c r="B99" s="398"/>
      <c r="C99" s="386"/>
      <c r="D99" s="355"/>
      <c r="E99" s="32" t="s">
        <v>1206</v>
      </c>
      <c r="F99" s="40" t="s">
        <v>934</v>
      </c>
      <c r="G99" s="355"/>
      <c r="H99" s="355"/>
      <c r="I99" s="57"/>
      <c r="J99" s="57" t="s">
        <v>26</v>
      </c>
      <c r="K99" s="57"/>
      <c r="L99" s="57"/>
      <c r="M99" s="47"/>
      <c r="N99" s="105"/>
    </row>
    <row r="100" spans="1:14" s="2" customFormat="1" ht="36.75" customHeight="1" thickBot="1" x14ac:dyDescent="0.25">
      <c r="A100" s="406"/>
      <c r="B100" s="398"/>
      <c r="C100" s="386"/>
      <c r="D100" s="355"/>
      <c r="E100" s="32" t="s">
        <v>1207</v>
      </c>
      <c r="F100" s="40" t="s">
        <v>935</v>
      </c>
      <c r="G100" s="355"/>
      <c r="H100" s="355"/>
      <c r="I100" s="57"/>
      <c r="J100" s="57"/>
      <c r="K100" s="57" t="s">
        <v>26</v>
      </c>
      <c r="L100" s="57"/>
      <c r="M100" s="47"/>
      <c r="N100" s="105"/>
    </row>
    <row r="101" spans="1:14" s="2" customFormat="1" ht="36.75" customHeight="1" thickBot="1" x14ac:dyDescent="0.25">
      <c r="A101" s="406"/>
      <c r="B101" s="398"/>
      <c r="C101" s="386"/>
      <c r="D101" s="355"/>
      <c r="E101" s="32" t="s">
        <v>1208</v>
      </c>
      <c r="F101" s="40" t="s">
        <v>936</v>
      </c>
      <c r="G101" s="355"/>
      <c r="H101" s="355"/>
      <c r="I101" s="57"/>
      <c r="J101" s="57"/>
      <c r="K101" s="57" t="s">
        <v>26</v>
      </c>
      <c r="L101" s="57"/>
      <c r="M101" s="47"/>
      <c r="N101" s="105"/>
    </row>
    <row r="102" spans="1:14" s="2" customFormat="1" ht="62.25" customHeight="1" thickBot="1" x14ac:dyDescent="0.25">
      <c r="A102" s="405"/>
      <c r="B102" s="641"/>
      <c r="C102" s="395"/>
      <c r="D102" s="356"/>
      <c r="E102" s="32" t="s">
        <v>1209</v>
      </c>
      <c r="F102" s="40" t="s">
        <v>937</v>
      </c>
      <c r="G102" s="356"/>
      <c r="H102" s="356"/>
      <c r="I102" s="57" t="s">
        <v>26</v>
      </c>
      <c r="J102" s="57" t="s">
        <v>26</v>
      </c>
      <c r="K102" s="57" t="s">
        <v>26</v>
      </c>
      <c r="L102" s="57" t="s">
        <v>26</v>
      </c>
      <c r="M102" s="47"/>
      <c r="N102" s="105"/>
    </row>
    <row r="103" spans="1:14" s="2" customFormat="1" ht="58.5" customHeight="1" thickBot="1" x14ac:dyDescent="0.25">
      <c r="A103" s="404">
        <v>12</v>
      </c>
      <c r="B103" s="346" t="s">
        <v>938</v>
      </c>
      <c r="C103" s="406" t="s">
        <v>939</v>
      </c>
      <c r="D103" s="647" t="s">
        <v>940</v>
      </c>
      <c r="E103" s="55" t="s">
        <v>52</v>
      </c>
      <c r="F103" s="389" t="s">
        <v>146</v>
      </c>
      <c r="G103" s="511" t="s">
        <v>941</v>
      </c>
      <c r="H103" s="389" t="s">
        <v>147</v>
      </c>
      <c r="I103" s="57"/>
      <c r="J103" s="57"/>
      <c r="K103" s="57"/>
      <c r="L103" s="57" t="s">
        <v>26</v>
      </c>
      <c r="M103" s="47"/>
      <c r="N103" s="105"/>
    </row>
    <row r="104" spans="1:14" s="2" customFormat="1" ht="58.5" customHeight="1" thickBot="1" x14ac:dyDescent="0.25">
      <c r="A104" s="406"/>
      <c r="B104" s="346"/>
      <c r="C104" s="406"/>
      <c r="D104" s="648"/>
      <c r="E104" s="55" t="s">
        <v>55</v>
      </c>
      <c r="F104" s="390"/>
      <c r="G104" s="512"/>
      <c r="H104" s="390"/>
      <c r="I104" s="57"/>
      <c r="J104" s="57"/>
      <c r="K104" s="57"/>
      <c r="L104" s="57" t="s">
        <v>26</v>
      </c>
      <c r="M104" s="47"/>
      <c r="N104" s="105"/>
    </row>
    <row r="105" spans="1:14" s="2" customFormat="1" ht="39" customHeight="1" thickBot="1" x14ac:dyDescent="0.25">
      <c r="A105" s="405"/>
      <c r="B105" s="347"/>
      <c r="C105" s="405"/>
      <c r="D105" s="649"/>
      <c r="E105" s="55" t="s">
        <v>57</v>
      </c>
      <c r="F105" s="391"/>
      <c r="G105" s="531"/>
      <c r="H105" s="391"/>
      <c r="I105" s="57"/>
      <c r="J105" s="57"/>
      <c r="K105" s="57"/>
      <c r="L105" s="57" t="s">
        <v>26</v>
      </c>
      <c r="M105" s="47"/>
      <c r="N105" s="105"/>
    </row>
    <row r="106" spans="1:14" s="2" customFormat="1" ht="31.5" customHeight="1" thickBot="1" x14ac:dyDescent="0.25">
      <c r="A106" s="644" t="s">
        <v>820</v>
      </c>
      <c r="B106" s="645"/>
      <c r="C106" s="645"/>
      <c r="D106" s="645"/>
      <c r="E106" s="645"/>
      <c r="F106" s="645"/>
      <c r="G106" s="645"/>
      <c r="H106" s="645"/>
      <c r="I106" s="645"/>
      <c r="J106" s="645"/>
      <c r="K106" s="645"/>
      <c r="L106" s="645"/>
      <c r="M106" s="645"/>
      <c r="N106" s="646"/>
    </row>
    <row r="107" spans="1:14" s="2" customFormat="1" ht="33" customHeight="1" thickBot="1" x14ac:dyDescent="0.25">
      <c r="A107" s="366" t="s">
        <v>821</v>
      </c>
      <c r="B107" s="367"/>
      <c r="C107" s="367"/>
      <c r="D107" s="367"/>
      <c r="E107" s="367"/>
      <c r="F107" s="367"/>
      <c r="G107" s="367"/>
      <c r="H107" s="367"/>
      <c r="I107" s="367"/>
      <c r="J107" s="367"/>
      <c r="K107" s="367"/>
      <c r="L107" s="367"/>
      <c r="M107" s="367"/>
      <c r="N107" s="373"/>
    </row>
    <row r="108" spans="1:14" s="2" customFormat="1" ht="25.5" customHeight="1" thickBot="1" x14ac:dyDescent="0.25">
      <c r="A108" s="348" t="s">
        <v>910</v>
      </c>
      <c r="B108" s="349"/>
      <c r="C108" s="349"/>
      <c r="D108" s="349"/>
      <c r="E108" s="349"/>
      <c r="F108" s="349"/>
      <c r="G108" s="349"/>
      <c r="H108" s="349"/>
      <c r="I108" s="349"/>
      <c r="J108" s="349"/>
      <c r="K108" s="349"/>
      <c r="L108" s="349"/>
      <c r="M108" s="349"/>
      <c r="N108" s="350"/>
    </row>
    <row r="109" spans="1:14" s="2" customFormat="1" ht="21.75" customHeight="1" thickBot="1" x14ac:dyDescent="0.25">
      <c r="A109" s="348" t="s">
        <v>1196</v>
      </c>
      <c r="B109" s="349"/>
      <c r="C109" s="349"/>
      <c r="D109" s="349"/>
      <c r="E109" s="349"/>
      <c r="F109" s="349"/>
      <c r="G109" s="349"/>
      <c r="H109" s="349"/>
      <c r="I109" s="349"/>
      <c r="J109" s="349"/>
      <c r="K109" s="349"/>
      <c r="L109" s="349"/>
      <c r="M109" s="349"/>
      <c r="N109" s="350"/>
    </row>
    <row r="110" spans="1:14" s="2" customFormat="1" ht="24" customHeight="1" thickBot="1" x14ac:dyDescent="0.25">
      <c r="A110" s="197">
        <v>1</v>
      </c>
      <c r="B110" s="198">
        <v>2</v>
      </c>
      <c r="C110" s="7">
        <v>3</v>
      </c>
      <c r="D110" s="7">
        <v>4</v>
      </c>
      <c r="E110" s="7">
        <v>5</v>
      </c>
      <c r="F110" s="7">
        <v>6</v>
      </c>
      <c r="G110" s="197">
        <v>7</v>
      </c>
      <c r="H110" s="200">
        <v>8</v>
      </c>
      <c r="I110" s="635">
        <v>9</v>
      </c>
      <c r="J110" s="636"/>
      <c r="K110" s="636"/>
      <c r="L110" s="637"/>
      <c r="M110" s="200">
        <v>10</v>
      </c>
      <c r="N110" s="198">
        <v>11</v>
      </c>
    </row>
    <row r="111" spans="1:14" s="2" customFormat="1" ht="30.75" customHeight="1" thickBot="1" x14ac:dyDescent="0.25">
      <c r="A111" s="571" t="s">
        <v>7</v>
      </c>
      <c r="B111" s="563" t="s">
        <v>8</v>
      </c>
      <c r="C111" s="563" t="s">
        <v>9</v>
      </c>
      <c r="D111" s="563" t="s">
        <v>10</v>
      </c>
      <c r="E111" s="638" t="s">
        <v>11</v>
      </c>
      <c r="F111" s="563" t="s">
        <v>12</v>
      </c>
      <c r="G111" s="336" t="s">
        <v>13</v>
      </c>
      <c r="H111" s="563" t="s">
        <v>14</v>
      </c>
      <c r="I111" s="563" t="s">
        <v>199</v>
      </c>
      <c r="J111" s="563"/>
      <c r="K111" s="563"/>
      <c r="L111" s="563"/>
      <c r="M111" s="563" t="s">
        <v>16</v>
      </c>
      <c r="N111" s="563"/>
    </row>
    <row r="112" spans="1:14" s="2" customFormat="1" ht="6.75" customHeight="1" thickBot="1" x14ac:dyDescent="0.25">
      <c r="A112" s="571"/>
      <c r="B112" s="563"/>
      <c r="C112" s="563"/>
      <c r="D112" s="563"/>
      <c r="E112" s="639"/>
      <c r="F112" s="563"/>
      <c r="G112" s="337"/>
      <c r="H112" s="563"/>
      <c r="I112" s="342" t="s">
        <v>17</v>
      </c>
      <c r="J112" s="342" t="s">
        <v>18</v>
      </c>
      <c r="K112" s="342" t="s">
        <v>19</v>
      </c>
      <c r="L112" s="342" t="s">
        <v>20</v>
      </c>
      <c r="M112" s="563"/>
      <c r="N112" s="563"/>
    </row>
    <row r="113" spans="1:14" s="2" customFormat="1" ht="21" customHeight="1" thickBot="1" x14ac:dyDescent="0.25">
      <c r="A113" s="571"/>
      <c r="B113" s="563"/>
      <c r="C113" s="563"/>
      <c r="D113" s="563"/>
      <c r="E113" s="639"/>
      <c r="F113" s="563"/>
      <c r="G113" s="337"/>
      <c r="H113" s="563"/>
      <c r="I113" s="343"/>
      <c r="J113" s="343"/>
      <c r="K113" s="343"/>
      <c r="L113" s="343"/>
      <c r="M113" s="563" t="s">
        <v>29</v>
      </c>
      <c r="N113" s="6" t="s">
        <v>30</v>
      </c>
    </row>
    <row r="114" spans="1:14" s="2" customFormat="1" ht="2.25" customHeight="1" thickBot="1" x14ac:dyDescent="0.25">
      <c r="A114" s="571"/>
      <c r="B114" s="563"/>
      <c r="C114" s="563"/>
      <c r="D114" s="563"/>
      <c r="E114" s="640"/>
      <c r="F114" s="563"/>
      <c r="G114" s="338"/>
      <c r="H114" s="563"/>
      <c r="I114" s="344"/>
      <c r="J114" s="344"/>
      <c r="K114" s="344"/>
      <c r="L114" s="344"/>
      <c r="M114" s="563"/>
      <c r="N114" s="6" t="s">
        <v>31</v>
      </c>
    </row>
    <row r="115" spans="1:14" s="2" customFormat="1" ht="55.5" customHeight="1" thickBot="1" x14ac:dyDescent="0.25">
      <c r="A115" s="656">
        <v>13</v>
      </c>
      <c r="B115" s="580" t="s">
        <v>942</v>
      </c>
      <c r="C115" s="354" t="s">
        <v>943</v>
      </c>
      <c r="D115" s="360" t="s">
        <v>944</v>
      </c>
      <c r="E115" s="202" t="s">
        <v>979</v>
      </c>
      <c r="F115" s="22" t="s">
        <v>1212</v>
      </c>
      <c r="G115" s="389" t="s">
        <v>945</v>
      </c>
      <c r="H115" s="623" t="s">
        <v>946</v>
      </c>
      <c r="I115" s="286" t="s">
        <v>26</v>
      </c>
      <c r="J115" s="286"/>
      <c r="K115" s="286"/>
      <c r="L115" s="286"/>
      <c r="M115" s="46"/>
      <c r="N115" s="53"/>
    </row>
    <row r="116" spans="1:14" s="2" customFormat="1" ht="36" customHeight="1" thickBot="1" x14ac:dyDescent="0.25">
      <c r="A116" s="656"/>
      <c r="B116" s="580"/>
      <c r="C116" s="355"/>
      <c r="D116" s="361"/>
      <c r="E116" s="202" t="s">
        <v>980</v>
      </c>
      <c r="F116" s="22" t="s">
        <v>1213</v>
      </c>
      <c r="G116" s="390"/>
      <c r="H116" s="623"/>
      <c r="I116" s="286"/>
      <c r="J116" s="286" t="s">
        <v>26</v>
      </c>
      <c r="K116" s="286"/>
      <c r="L116" s="286"/>
      <c r="M116" s="46"/>
      <c r="N116" s="53"/>
    </row>
    <row r="117" spans="1:14" s="2" customFormat="1" ht="36" customHeight="1" thickBot="1" x14ac:dyDescent="0.25">
      <c r="A117" s="656"/>
      <c r="B117" s="580"/>
      <c r="C117" s="355"/>
      <c r="D117" s="361"/>
      <c r="E117" s="9" t="s">
        <v>1210</v>
      </c>
      <c r="F117" s="22" t="s">
        <v>1214</v>
      </c>
      <c r="G117" s="390"/>
      <c r="H117" s="623"/>
      <c r="I117" s="286"/>
      <c r="J117" s="286" t="s">
        <v>26</v>
      </c>
      <c r="K117" s="286" t="s">
        <v>26</v>
      </c>
      <c r="L117" s="286"/>
      <c r="M117" s="46"/>
      <c r="N117" s="53"/>
    </row>
    <row r="118" spans="1:14" s="2" customFormat="1" ht="39" customHeight="1" thickBot="1" x14ac:dyDescent="0.25">
      <c r="A118" s="656"/>
      <c r="B118" s="580"/>
      <c r="C118" s="356"/>
      <c r="D118" s="362"/>
      <c r="E118" s="24" t="s">
        <v>952</v>
      </c>
      <c r="F118" s="162" t="s">
        <v>1215</v>
      </c>
      <c r="G118" s="390"/>
      <c r="H118" s="623"/>
      <c r="I118" s="286"/>
      <c r="J118" s="286"/>
      <c r="K118" s="286"/>
      <c r="L118" s="286" t="s">
        <v>26</v>
      </c>
      <c r="M118" s="46"/>
      <c r="N118" s="53"/>
    </row>
    <row r="119" spans="1:14" s="2" customFormat="1" ht="39" customHeight="1" thickBot="1" x14ac:dyDescent="0.25">
      <c r="A119" s="656"/>
      <c r="B119" s="580"/>
      <c r="C119" s="354" t="s">
        <v>947</v>
      </c>
      <c r="D119" s="387" t="s">
        <v>948</v>
      </c>
      <c r="E119" s="24" t="s">
        <v>1221</v>
      </c>
      <c r="F119" s="162" t="s">
        <v>1218</v>
      </c>
      <c r="G119" s="390"/>
      <c r="H119" s="623"/>
      <c r="I119" s="286" t="s">
        <v>26</v>
      </c>
      <c r="J119" s="286"/>
      <c r="K119" s="286"/>
      <c r="L119" s="286"/>
      <c r="M119" s="46"/>
      <c r="N119" s="53"/>
    </row>
    <row r="120" spans="1:14" s="2" customFormat="1" ht="39" customHeight="1" thickBot="1" x14ac:dyDescent="0.25">
      <c r="A120" s="656"/>
      <c r="B120" s="580"/>
      <c r="C120" s="355"/>
      <c r="D120" s="388"/>
      <c r="E120" s="24" t="s">
        <v>1222</v>
      </c>
      <c r="F120" s="162" t="s">
        <v>1218</v>
      </c>
      <c r="G120" s="390"/>
      <c r="H120" s="623"/>
      <c r="I120" s="286" t="s">
        <v>26</v>
      </c>
      <c r="J120" s="286"/>
      <c r="K120" s="286"/>
      <c r="L120" s="286"/>
      <c r="M120" s="46"/>
      <c r="N120" s="53"/>
    </row>
    <row r="121" spans="1:14" s="2" customFormat="1" ht="39" customHeight="1" thickBot="1" x14ac:dyDescent="0.25">
      <c r="A121" s="656"/>
      <c r="B121" s="580"/>
      <c r="C121" s="355"/>
      <c r="D121" s="388"/>
      <c r="E121" s="24" t="s">
        <v>1223</v>
      </c>
      <c r="F121" s="162" t="s">
        <v>1219</v>
      </c>
      <c r="G121" s="390"/>
      <c r="H121" s="623"/>
      <c r="I121" s="286"/>
      <c r="J121" s="286" t="s">
        <v>26</v>
      </c>
      <c r="K121" s="286" t="s">
        <v>26</v>
      </c>
      <c r="L121" s="286"/>
      <c r="M121" s="46"/>
      <c r="N121" s="53"/>
    </row>
    <row r="122" spans="1:14" s="2" customFormat="1" ht="39" customHeight="1" thickBot="1" x14ac:dyDescent="0.25">
      <c r="A122" s="656"/>
      <c r="B122" s="580"/>
      <c r="C122" s="355"/>
      <c r="D122" s="388"/>
      <c r="E122" s="24" t="s">
        <v>1224</v>
      </c>
      <c r="F122" s="162" t="s">
        <v>1220</v>
      </c>
      <c r="G122" s="391"/>
      <c r="H122" s="623"/>
      <c r="I122" s="286"/>
      <c r="J122" s="286"/>
      <c r="K122" s="286" t="s">
        <v>26</v>
      </c>
      <c r="L122" s="286"/>
      <c r="M122" s="46"/>
      <c r="N122" s="53"/>
    </row>
    <row r="123" spans="1:14" s="2" customFormat="1" ht="57.75" customHeight="1" thickBot="1" x14ac:dyDescent="0.25">
      <c r="A123" s="656"/>
      <c r="B123" s="580"/>
      <c r="C123" s="356"/>
      <c r="D123" s="440"/>
      <c r="E123" s="23" t="s">
        <v>1225</v>
      </c>
      <c r="F123" s="22" t="s">
        <v>1220</v>
      </c>
      <c r="G123" s="22" t="s">
        <v>945</v>
      </c>
      <c r="H123" s="623"/>
      <c r="I123" s="286"/>
      <c r="J123" s="286"/>
      <c r="K123" s="286"/>
      <c r="L123" s="286" t="s">
        <v>26</v>
      </c>
      <c r="M123" s="46"/>
      <c r="N123" s="53"/>
    </row>
    <row r="124" spans="1:14" s="2" customFormat="1" ht="40.5" customHeight="1" thickBot="1" x14ac:dyDescent="0.25">
      <c r="A124" s="656"/>
      <c r="B124" s="580"/>
      <c r="C124" s="623" t="s">
        <v>949</v>
      </c>
      <c r="D124" s="654" t="s">
        <v>950</v>
      </c>
      <c r="E124" s="180" t="s">
        <v>956</v>
      </c>
      <c r="F124" s="9" t="s">
        <v>1216</v>
      </c>
      <c r="G124" s="389" t="s">
        <v>945</v>
      </c>
      <c r="H124" s="623"/>
      <c r="I124" s="286" t="s">
        <v>26</v>
      </c>
      <c r="J124" s="286"/>
      <c r="K124" s="286" t="s">
        <v>26</v>
      </c>
      <c r="L124" s="286" t="s">
        <v>26</v>
      </c>
      <c r="M124" s="46"/>
      <c r="N124" s="4"/>
    </row>
    <row r="125" spans="1:14" s="2" customFormat="1" ht="21.75" customHeight="1" thickBot="1" x14ac:dyDescent="0.25">
      <c r="A125" s="656"/>
      <c r="B125" s="580"/>
      <c r="C125" s="623"/>
      <c r="D125" s="654"/>
      <c r="E125" s="180" t="s">
        <v>961</v>
      </c>
      <c r="F125" s="9" t="s">
        <v>1217</v>
      </c>
      <c r="G125" s="390"/>
      <c r="H125" s="623"/>
      <c r="I125" s="286"/>
      <c r="J125" s="286"/>
      <c r="K125" s="286"/>
      <c r="L125" s="286"/>
      <c r="M125" s="46"/>
      <c r="N125" s="4"/>
    </row>
    <row r="126" spans="1:14" s="2" customFormat="1" ht="37.5" customHeight="1" thickBot="1" x14ac:dyDescent="0.25">
      <c r="A126" s="656"/>
      <c r="B126" s="580"/>
      <c r="C126" s="623"/>
      <c r="D126" s="654"/>
      <c r="E126" s="387" t="s">
        <v>966</v>
      </c>
      <c r="F126" s="390" t="s">
        <v>951</v>
      </c>
      <c r="G126" s="390"/>
      <c r="H126" s="623"/>
      <c r="I126" s="286" t="s">
        <v>26</v>
      </c>
      <c r="J126" s="286"/>
      <c r="K126" s="286" t="s">
        <v>26</v>
      </c>
      <c r="L126" s="286" t="s">
        <v>26</v>
      </c>
      <c r="M126" s="46"/>
      <c r="N126" s="4"/>
    </row>
    <row r="127" spans="1:14" s="2" customFormat="1" ht="15" customHeight="1" thickBot="1" x14ac:dyDescent="0.25">
      <c r="A127" s="656"/>
      <c r="B127" s="580"/>
      <c r="C127" s="623"/>
      <c r="D127" s="654"/>
      <c r="E127" s="440"/>
      <c r="F127" s="391"/>
      <c r="G127" s="391"/>
      <c r="H127" s="623"/>
      <c r="I127" s="286"/>
      <c r="J127" s="286" t="s">
        <v>26</v>
      </c>
      <c r="K127" s="286"/>
      <c r="L127" s="286"/>
      <c r="M127" s="46"/>
      <c r="N127" s="105"/>
    </row>
    <row r="128" spans="1:14" s="2" customFormat="1" ht="69.75" customHeight="1" thickBot="1" x14ac:dyDescent="0.25">
      <c r="A128" s="404">
        <v>14</v>
      </c>
      <c r="B128" s="655" t="s">
        <v>953</v>
      </c>
      <c r="C128" s="32" t="s">
        <v>954</v>
      </c>
      <c r="D128" s="32" t="s">
        <v>955</v>
      </c>
      <c r="E128" s="24" t="s">
        <v>972</v>
      </c>
      <c r="F128" s="23" t="s">
        <v>957</v>
      </c>
      <c r="G128" s="23" t="s">
        <v>945</v>
      </c>
      <c r="H128" s="23" t="s">
        <v>958</v>
      </c>
      <c r="I128" s="287" t="s">
        <v>26</v>
      </c>
      <c r="J128" s="287" t="s">
        <v>26</v>
      </c>
      <c r="K128" s="287" t="s">
        <v>26</v>
      </c>
      <c r="L128" s="287" t="s">
        <v>26</v>
      </c>
      <c r="M128" s="67"/>
      <c r="N128" s="4"/>
    </row>
    <row r="129" spans="1:14" s="2" customFormat="1" ht="77.25" customHeight="1" thickBot="1" x14ac:dyDescent="0.25">
      <c r="A129" s="406"/>
      <c r="B129" s="655"/>
      <c r="C129" s="24" t="s">
        <v>959</v>
      </c>
      <c r="D129" s="117" t="s">
        <v>960</v>
      </c>
      <c r="E129" s="24" t="s">
        <v>975</v>
      </c>
      <c r="F129" s="23" t="s">
        <v>962</v>
      </c>
      <c r="G129" s="23" t="s">
        <v>945</v>
      </c>
      <c r="H129" s="23" t="s">
        <v>963</v>
      </c>
      <c r="I129" s="287" t="s">
        <v>26</v>
      </c>
      <c r="J129" s="287" t="s">
        <v>26</v>
      </c>
      <c r="K129" s="287" t="s">
        <v>26</v>
      </c>
      <c r="L129" s="287" t="s">
        <v>26</v>
      </c>
      <c r="M129" s="67"/>
      <c r="N129" s="4"/>
    </row>
    <row r="130" spans="1:14" s="2" customFormat="1" ht="54" customHeight="1" thickBot="1" x14ac:dyDescent="0.25">
      <c r="A130" s="405"/>
      <c r="B130" s="655"/>
      <c r="C130" s="23" t="s">
        <v>964</v>
      </c>
      <c r="D130" s="117" t="s">
        <v>965</v>
      </c>
      <c r="E130" s="24" t="s">
        <v>976</v>
      </c>
      <c r="F130" s="23" t="s">
        <v>967</v>
      </c>
      <c r="G130" s="23" t="s">
        <v>945</v>
      </c>
      <c r="H130" s="23" t="s">
        <v>968</v>
      </c>
      <c r="I130" s="287" t="s">
        <v>26</v>
      </c>
      <c r="J130" s="287" t="s">
        <v>26</v>
      </c>
      <c r="K130" s="287" t="s">
        <v>26</v>
      </c>
      <c r="L130" s="287" t="s">
        <v>26</v>
      </c>
      <c r="M130" s="67"/>
      <c r="N130" s="4"/>
    </row>
    <row r="131" spans="1:14" s="2" customFormat="1" ht="53.45" customHeight="1" thickBot="1" x14ac:dyDescent="0.25">
      <c r="A131" s="650">
        <v>15</v>
      </c>
      <c r="B131" s="651" t="s">
        <v>969</v>
      </c>
      <c r="C131" s="652" t="s">
        <v>970</v>
      </c>
      <c r="D131" s="652" t="s">
        <v>971</v>
      </c>
      <c r="E131" s="38" t="s">
        <v>956</v>
      </c>
      <c r="F131" s="653" t="s">
        <v>973</v>
      </c>
      <c r="G131" s="657" t="s">
        <v>945</v>
      </c>
      <c r="H131" s="653" t="s">
        <v>974</v>
      </c>
      <c r="I131" s="287"/>
      <c r="J131" s="287" t="s">
        <v>26</v>
      </c>
      <c r="K131" s="287" t="s">
        <v>26</v>
      </c>
      <c r="L131" s="287" t="s">
        <v>26</v>
      </c>
      <c r="M131" s="67"/>
      <c r="N131" s="4"/>
    </row>
    <row r="132" spans="1:14" s="2" customFormat="1" ht="53.45" customHeight="1" thickBot="1" x14ac:dyDescent="0.25">
      <c r="A132" s="650"/>
      <c r="B132" s="651"/>
      <c r="C132" s="652"/>
      <c r="D132" s="652"/>
      <c r="E132" s="24" t="s">
        <v>977</v>
      </c>
      <c r="F132" s="653"/>
      <c r="G132" s="658"/>
      <c r="H132" s="653"/>
      <c r="I132" s="287"/>
      <c r="J132" s="287" t="s">
        <v>26</v>
      </c>
      <c r="K132" s="287" t="s">
        <v>26</v>
      </c>
      <c r="L132" s="287" t="s">
        <v>26</v>
      </c>
      <c r="M132" s="67"/>
      <c r="N132" s="4"/>
    </row>
    <row r="133" spans="1:14" s="2" customFormat="1" ht="75.75" customHeight="1" thickBot="1" x14ac:dyDescent="0.25">
      <c r="A133" s="650"/>
      <c r="B133" s="651"/>
      <c r="C133" s="652"/>
      <c r="D133" s="652"/>
      <c r="E133" s="24" t="s">
        <v>978</v>
      </c>
      <c r="F133" s="653"/>
      <c r="G133" s="659"/>
      <c r="H133" s="653"/>
      <c r="I133" s="287"/>
      <c r="J133" s="287" t="s">
        <v>26</v>
      </c>
      <c r="K133" s="287" t="s">
        <v>26</v>
      </c>
      <c r="L133" s="287" t="s">
        <v>26</v>
      </c>
      <c r="M133" s="67"/>
      <c r="N133" s="4"/>
    </row>
    <row r="134" spans="1:14" s="2" customFormat="1" ht="15.75" customHeight="1" thickBot="1" x14ac:dyDescent="0.25">
      <c r="H134" s="666" t="s">
        <v>819</v>
      </c>
      <c r="I134" s="667"/>
      <c r="J134" s="667"/>
      <c r="K134" s="667"/>
      <c r="L134" s="667"/>
      <c r="M134" s="668"/>
      <c r="N134" s="42">
        <f>N133+N132+N131+N130+N129+N128+N127+N126+N124+N123+N115+N105+N104+N103+N102+N94+N93+N92+N91+N90+N79+N78+N77+N76+N75+N74+N63+N62+N61+N57+N56+N55+N54+N53+N52+N51+N50+N49+N39+N33+N32+N31+N30+N29+N28+N27+N26+N25+N24+N23+N22+N21+N20+N19+N18+N17+N16+N15+N14</f>
        <v>12313871</v>
      </c>
    </row>
    <row r="135" spans="1:14" s="2" customFormat="1" ht="12.75" x14ac:dyDescent="0.2">
      <c r="E135" s="292"/>
    </row>
    <row r="136" spans="1:14" s="2" customFormat="1" ht="12.75" customHeight="1" x14ac:dyDescent="0.2">
      <c r="B136" s="292"/>
      <c r="C136" s="292"/>
      <c r="D136" s="292"/>
    </row>
    <row r="137" spans="1:14" x14ac:dyDescent="0.25">
      <c r="B137" s="293"/>
      <c r="C137" s="293"/>
      <c r="D137" s="293"/>
      <c r="E137" s="2"/>
    </row>
    <row r="138" spans="1:14" ht="15.75" thickBot="1" x14ac:dyDescent="0.3">
      <c r="B138" s="329" t="s">
        <v>640</v>
      </c>
      <c r="C138" s="329"/>
      <c r="D138" s="329"/>
      <c r="E138" s="2"/>
    </row>
    <row r="139" spans="1:14" ht="31.5" customHeight="1" thickBot="1" x14ac:dyDescent="0.3">
      <c r="B139" s="289"/>
      <c r="C139" s="330" t="s">
        <v>641</v>
      </c>
      <c r="D139" s="331"/>
      <c r="E139" s="332"/>
    </row>
    <row r="140" spans="1:14" ht="36" customHeight="1" thickBot="1" x14ac:dyDescent="0.3">
      <c r="B140" s="290"/>
      <c r="C140" s="333" t="s">
        <v>642</v>
      </c>
      <c r="D140" s="334"/>
      <c r="E140" s="335"/>
    </row>
    <row r="141" spans="1:14" ht="40.5" customHeight="1" thickBot="1" x14ac:dyDescent="0.3">
      <c r="B141" s="291"/>
      <c r="C141" s="333" t="s">
        <v>643</v>
      </c>
      <c r="D141" s="334"/>
      <c r="E141" s="335"/>
    </row>
    <row r="142" spans="1:14" ht="53.25" customHeight="1" thickBot="1" x14ac:dyDescent="0.3">
      <c r="B142" s="288"/>
      <c r="C142" s="333" t="s">
        <v>1237</v>
      </c>
      <c r="D142" s="334"/>
      <c r="E142" s="335"/>
    </row>
    <row r="143" spans="1:14" ht="42" customHeight="1" thickBot="1" x14ac:dyDescent="0.3">
      <c r="B143" s="304"/>
      <c r="C143" s="334" t="s">
        <v>1227</v>
      </c>
      <c r="D143" s="334"/>
      <c r="E143" s="335"/>
    </row>
  </sheetData>
  <mergeCells count="235">
    <mergeCell ref="D14:D17"/>
    <mergeCell ref="E45:E48"/>
    <mergeCell ref="H134:M134"/>
    <mergeCell ref="G57:G63"/>
    <mergeCell ref="D34:D39"/>
    <mergeCell ref="D119:D123"/>
    <mergeCell ref="C119:C123"/>
    <mergeCell ref="G115:G122"/>
    <mergeCell ref="A1:B1"/>
    <mergeCell ref="C1:L1"/>
    <mergeCell ref="A2:B4"/>
    <mergeCell ref="C2:L2"/>
    <mergeCell ref="D74:D75"/>
    <mergeCell ref="F49:F56"/>
    <mergeCell ref="B57:B63"/>
    <mergeCell ref="A49:A56"/>
    <mergeCell ref="C57:C63"/>
    <mergeCell ref="D57:D63"/>
    <mergeCell ref="H49:H56"/>
    <mergeCell ref="H57:H63"/>
    <mergeCell ref="D10:D13"/>
    <mergeCell ref="E10:E13"/>
    <mergeCell ref="F10:F13"/>
    <mergeCell ref="H10:H13"/>
    <mergeCell ref="I11:I13"/>
    <mergeCell ref="K11:K13"/>
    <mergeCell ref="E16:E17"/>
    <mergeCell ref="C49:C56"/>
    <mergeCell ref="C18:C23"/>
    <mergeCell ref="B14:B17"/>
    <mergeCell ref="D18:D23"/>
    <mergeCell ref="H14:H23"/>
    <mergeCell ref="C14:C17"/>
    <mergeCell ref="G10:G13"/>
    <mergeCell ref="G14:G23"/>
    <mergeCell ref="B18:B27"/>
    <mergeCell ref="A40:N40"/>
    <mergeCell ref="C34:C39"/>
    <mergeCell ref="B34:B39"/>
    <mergeCell ref="A28:A33"/>
    <mergeCell ref="A34:A39"/>
    <mergeCell ref="G44:H44"/>
    <mergeCell ref="I45:L45"/>
    <mergeCell ref="I46:I48"/>
    <mergeCell ref="J46:J48"/>
    <mergeCell ref="H28:H30"/>
    <mergeCell ref="F31:F33"/>
    <mergeCell ref="H31:H38"/>
    <mergeCell ref="D45:D48"/>
    <mergeCell ref="C3:L3"/>
    <mergeCell ref="C4:L4"/>
    <mergeCell ref="A5:N5"/>
    <mergeCell ref="A6:N6"/>
    <mergeCell ref="A7:N7"/>
    <mergeCell ref="A8:N8"/>
    <mergeCell ref="I9:L9"/>
    <mergeCell ref="M2:N4"/>
    <mergeCell ref="C24:C27"/>
    <mergeCell ref="D24:D27"/>
    <mergeCell ref="F24:F27"/>
    <mergeCell ref="G24:G27"/>
    <mergeCell ref="H24:H27"/>
    <mergeCell ref="F14:F23"/>
    <mergeCell ref="A14:A17"/>
    <mergeCell ref="A18:A27"/>
    <mergeCell ref="I10:L10"/>
    <mergeCell ref="M10:N11"/>
    <mergeCell ref="M12:M13"/>
    <mergeCell ref="A10:A13"/>
    <mergeCell ref="L11:L13"/>
    <mergeCell ref="B10:B13"/>
    <mergeCell ref="C10:C13"/>
    <mergeCell ref="J11:J13"/>
    <mergeCell ref="F45:F48"/>
    <mergeCell ref="A45:A48"/>
    <mergeCell ref="H45:H48"/>
    <mergeCell ref="F28:F30"/>
    <mergeCell ref="A41:N41"/>
    <mergeCell ref="A42:N42"/>
    <mergeCell ref="A43:N43"/>
    <mergeCell ref="C28:C30"/>
    <mergeCell ref="A44:B44"/>
    <mergeCell ref="M45:N46"/>
    <mergeCell ref="B45:B48"/>
    <mergeCell ref="K46:K48"/>
    <mergeCell ref="L46:L48"/>
    <mergeCell ref="G45:G48"/>
    <mergeCell ref="M47:M48"/>
    <mergeCell ref="I44:L44"/>
    <mergeCell ref="M44:N44"/>
    <mergeCell ref="D28:D30"/>
    <mergeCell ref="C31:C33"/>
    <mergeCell ref="D31:D33"/>
    <mergeCell ref="B28:B33"/>
    <mergeCell ref="G31:G39"/>
    <mergeCell ref="G28:G30"/>
    <mergeCell ref="C45:C48"/>
    <mergeCell ref="A65:N65"/>
    <mergeCell ref="A131:A133"/>
    <mergeCell ref="B131:B133"/>
    <mergeCell ref="D131:D133"/>
    <mergeCell ref="F131:F133"/>
    <mergeCell ref="H131:H133"/>
    <mergeCell ref="C124:C127"/>
    <mergeCell ref="D124:D127"/>
    <mergeCell ref="B128:B130"/>
    <mergeCell ref="A128:A130"/>
    <mergeCell ref="A115:A127"/>
    <mergeCell ref="B115:B127"/>
    <mergeCell ref="H115:H127"/>
    <mergeCell ref="C131:C133"/>
    <mergeCell ref="G124:G127"/>
    <mergeCell ref="G131:G133"/>
    <mergeCell ref="E126:E127"/>
    <mergeCell ref="F126:F127"/>
    <mergeCell ref="C115:C118"/>
    <mergeCell ref="D115:D118"/>
    <mergeCell ref="A97:A102"/>
    <mergeCell ref="K70:K73"/>
    <mergeCell ref="L70:L73"/>
    <mergeCell ref="D76:D77"/>
    <mergeCell ref="A66:N66"/>
    <mergeCell ref="A67:N67"/>
    <mergeCell ref="A68:B68"/>
    <mergeCell ref="I68:L68"/>
    <mergeCell ref="F69:F73"/>
    <mergeCell ref="H69:H73"/>
    <mergeCell ref="I69:L69"/>
    <mergeCell ref="M69:N71"/>
    <mergeCell ref="C74:C75"/>
    <mergeCell ref="J74:J75"/>
    <mergeCell ref="K74:K75"/>
    <mergeCell ref="I76:I77"/>
    <mergeCell ref="J76:J77"/>
    <mergeCell ref="K76:K77"/>
    <mergeCell ref="G74:G77"/>
    <mergeCell ref="A74:A77"/>
    <mergeCell ref="B74:B77"/>
    <mergeCell ref="A69:A73"/>
    <mergeCell ref="E69:E73"/>
    <mergeCell ref="I74:I75"/>
    <mergeCell ref="L74:L75"/>
    <mergeCell ref="D49:D56"/>
    <mergeCell ref="G84:H84"/>
    <mergeCell ref="I84:L84"/>
    <mergeCell ref="A109:N109"/>
    <mergeCell ref="A107:N107"/>
    <mergeCell ref="A111:A114"/>
    <mergeCell ref="A106:N106"/>
    <mergeCell ref="B111:B114"/>
    <mergeCell ref="E85:E88"/>
    <mergeCell ref="F85:F88"/>
    <mergeCell ref="H103:H105"/>
    <mergeCell ref="H89:H94"/>
    <mergeCell ref="B103:B105"/>
    <mergeCell ref="C103:C105"/>
    <mergeCell ref="D103:D105"/>
    <mergeCell ref="J112:J114"/>
    <mergeCell ref="G103:G105"/>
    <mergeCell ref="G111:G114"/>
    <mergeCell ref="H98:H102"/>
    <mergeCell ref="H111:H114"/>
    <mergeCell ref="A57:A63"/>
    <mergeCell ref="B97:B102"/>
    <mergeCell ref="C89:C94"/>
    <mergeCell ref="C76:C77"/>
    <mergeCell ref="B89:B95"/>
    <mergeCell ref="D97:D102"/>
    <mergeCell ref="A83:N83"/>
    <mergeCell ref="B49:B56"/>
    <mergeCell ref="M72:M73"/>
    <mergeCell ref="I70:I73"/>
    <mergeCell ref="M84:N84"/>
    <mergeCell ref="J86:J88"/>
    <mergeCell ref="K86:K88"/>
    <mergeCell ref="L86:L88"/>
    <mergeCell ref="C78:C79"/>
    <mergeCell ref="D78:D79"/>
    <mergeCell ref="F78:F79"/>
    <mergeCell ref="G85:G88"/>
    <mergeCell ref="B78:B79"/>
    <mergeCell ref="G68:H68"/>
    <mergeCell ref="G69:G73"/>
    <mergeCell ref="M68:N68"/>
    <mergeCell ref="B69:B73"/>
    <mergeCell ref="C69:C73"/>
    <mergeCell ref="D69:D73"/>
    <mergeCell ref="F89:F94"/>
    <mergeCell ref="A89:A95"/>
    <mergeCell ref="F111:F114"/>
    <mergeCell ref="F103:F105"/>
    <mergeCell ref="B138:D138"/>
    <mergeCell ref="C139:E139"/>
    <mergeCell ref="J70:J73"/>
    <mergeCell ref="E76:E77"/>
    <mergeCell ref="H78:H79"/>
    <mergeCell ref="H85:H88"/>
    <mergeCell ref="A80:N80"/>
    <mergeCell ref="F74:F77"/>
    <mergeCell ref="H74:H77"/>
    <mergeCell ref="A78:A79"/>
    <mergeCell ref="K112:K114"/>
    <mergeCell ref="L112:L114"/>
    <mergeCell ref="I111:L111"/>
    <mergeCell ref="C97:C102"/>
    <mergeCell ref="G97:G102"/>
    <mergeCell ref="I110:L110"/>
    <mergeCell ref="E111:E114"/>
    <mergeCell ref="A108:N108"/>
    <mergeCell ref="G89:G94"/>
    <mergeCell ref="G78:G79"/>
    <mergeCell ref="C140:E140"/>
    <mergeCell ref="C141:E141"/>
    <mergeCell ref="C142:E142"/>
    <mergeCell ref="C143:E143"/>
    <mergeCell ref="G49:G56"/>
    <mergeCell ref="A64:N64"/>
    <mergeCell ref="C111:C114"/>
    <mergeCell ref="D111:D114"/>
    <mergeCell ref="A85:A88"/>
    <mergeCell ref="M87:M88"/>
    <mergeCell ref="I85:L85"/>
    <mergeCell ref="I86:I88"/>
    <mergeCell ref="A81:N81"/>
    <mergeCell ref="A82:N82"/>
    <mergeCell ref="D85:D88"/>
    <mergeCell ref="B85:B88"/>
    <mergeCell ref="M85:N86"/>
    <mergeCell ref="C85:C88"/>
    <mergeCell ref="A103:A105"/>
    <mergeCell ref="M113:M114"/>
    <mergeCell ref="I112:I114"/>
    <mergeCell ref="A84:B84"/>
    <mergeCell ref="M111:N112"/>
    <mergeCell ref="D89:D94"/>
  </mergeCells>
  <pageMargins left="0.25" right="0.17" top="0.75" bottom="0.75" header="0.3" footer="0.3"/>
  <pageSetup paperSize="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57D710B37E0494A8C2AA672EF6FE4AF" ma:contentTypeVersion="7" ma:contentTypeDescription="Crear nuevo documento." ma:contentTypeScope="" ma:versionID="1d0c86f4312d8ec14f2bbf793ef01096">
  <xsd:schema xmlns:xsd="http://www.w3.org/2001/XMLSchema" xmlns:xs="http://www.w3.org/2001/XMLSchema" xmlns:p="http://schemas.microsoft.com/office/2006/metadata/properties" xmlns:ns3="b6580339-5d90-460b-84e1-21faca09d0de" xmlns:ns4="07440c08-4fe6-40c4-8b23-fca56a46121d" targetNamespace="http://schemas.microsoft.com/office/2006/metadata/properties" ma:root="true" ma:fieldsID="3a54fa5e53ac7b7ef0241373ea829754" ns3:_="" ns4:_="">
    <xsd:import namespace="b6580339-5d90-460b-84e1-21faca09d0de"/>
    <xsd:import namespace="07440c08-4fe6-40c4-8b23-fca56a4612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80339-5d90-460b-84e1-21faca09d0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440c08-4fe6-40c4-8b23-fca56a46121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07C1F0-6B33-452E-8379-A634FC3C54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80339-5d90-460b-84e1-21faca09d0de"/>
    <ds:schemaRef ds:uri="07440c08-4fe6-40c4-8b23-fca56a461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DDD752-C658-4175-8172-65EDA7EB70DB}">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7440c08-4fe6-40c4-8b23-fca56a46121d"/>
    <ds:schemaRef ds:uri="http://purl.org/dc/terms/"/>
    <ds:schemaRef ds:uri="http://schemas.openxmlformats.org/package/2006/metadata/core-properties"/>
    <ds:schemaRef ds:uri="b6580339-5d90-460b-84e1-21faca09d0de"/>
    <ds:schemaRef ds:uri="http://www.w3.org/XML/1998/namespace"/>
  </ds:schemaRefs>
</ds:datastoreItem>
</file>

<file path=customXml/itemProps3.xml><?xml version="1.0" encoding="utf-8"?>
<ds:datastoreItem xmlns:ds="http://schemas.openxmlformats.org/officeDocument/2006/customXml" ds:itemID="{05052486-C711-4ECD-8C1D-C078A3A6AA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POA EJE 1</vt:lpstr>
      <vt:lpstr>POA EJE 2</vt:lpstr>
      <vt:lpstr>POA EJE 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PC-DCPYD-01</dc:creator>
  <cp:lastModifiedBy>Departamento OAI</cp:lastModifiedBy>
  <cp:revision/>
  <cp:lastPrinted>2023-01-24T16:19:56Z</cp:lastPrinted>
  <dcterms:created xsi:type="dcterms:W3CDTF">2019-11-05T14:54:59Z</dcterms:created>
  <dcterms:modified xsi:type="dcterms:W3CDTF">2023-02-21T19:12:20Z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0x010100E57D710B37E0494A8C2AA672EF6FE4AF</vt:lpwstr>
  </property>
</Properties>
</file>